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0.浦添小学校バレー部\140.沖縄県地区選抜大会（2~3月）\令和05年度（2023）第7回 JA共済JVF（浦添市民体育館）\競技\"/>
    </mc:Choice>
  </mc:AlternateContent>
  <xr:revisionPtr revIDLastSave="0" documentId="13_ncr:1_{048074E4-C445-4272-95B5-1B5A0E886DE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申込手順" sheetId="11" r:id="rId1"/>
    <sheet name="記入" sheetId="5" r:id="rId2"/>
    <sheet name="記入例" sheetId="14" r:id="rId3"/>
    <sheet name="エントリーシート" sheetId="1" r:id="rId4"/>
    <sheet name="変更届" sheetId="15" r:id="rId5"/>
    <sheet name="冊子用" sheetId="4" r:id="rId6"/>
    <sheet name="IF選手一覧" sheetId="9" r:id="rId7"/>
    <sheet name="サービスオーダー" sheetId="10" r:id="rId8"/>
  </sheets>
  <definedNames>
    <definedName name="_xlnm.Print_Area" localSheetId="3">エントリーシート!$A$1:$BF$93</definedName>
    <definedName name="_xlnm.Print_Area" localSheetId="5">冊子用!$A$1:$BH$39</definedName>
    <definedName name="_xlnm.Print_Area" localSheetId="0">申込手順!$A$1:$AB$120</definedName>
    <definedName name="_xlnm.Print_Area" localSheetId="4">変更届!$A$1:$L$49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4" l="1"/>
  <c r="C5" i="15"/>
  <c r="C4" i="15"/>
  <c r="D25" i="4" l="1"/>
  <c r="D24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F13" i="15"/>
  <c r="F12" i="15"/>
  <c r="F11" i="15"/>
  <c r="D18" i="15"/>
  <c r="D20" i="15"/>
  <c r="D22" i="15"/>
  <c r="D24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3" i="15"/>
  <c r="D21" i="15"/>
  <c r="D19" i="15"/>
  <c r="E40" i="1"/>
  <c r="AY85" i="1"/>
  <c r="AL85" i="1"/>
  <c r="AA85" i="1"/>
  <c r="V85" i="1"/>
  <c r="R85" i="1"/>
  <c r="AY82" i="1"/>
  <c r="AL82" i="1"/>
  <c r="AA82" i="1"/>
  <c r="V82" i="1"/>
  <c r="R82" i="1"/>
  <c r="AY79" i="1"/>
  <c r="AL79" i="1"/>
  <c r="AA79" i="1"/>
  <c r="V79" i="1"/>
  <c r="R79" i="1"/>
  <c r="AY76" i="1"/>
  <c r="AL76" i="1"/>
  <c r="AA76" i="1"/>
  <c r="V76" i="1"/>
  <c r="R76" i="1"/>
  <c r="AY73" i="1"/>
  <c r="AL73" i="1"/>
  <c r="AA73" i="1"/>
  <c r="V73" i="1"/>
  <c r="R73" i="1"/>
  <c r="AY70" i="1"/>
  <c r="AL70" i="1"/>
  <c r="AA70" i="1"/>
  <c r="V70" i="1"/>
  <c r="R70" i="1"/>
  <c r="AY67" i="1"/>
  <c r="AL67" i="1"/>
  <c r="AA67" i="1"/>
  <c r="V67" i="1"/>
  <c r="R67" i="1"/>
  <c r="AY64" i="1"/>
  <c r="AL64" i="1"/>
  <c r="AA64" i="1"/>
  <c r="V64" i="1"/>
  <c r="R64" i="1"/>
  <c r="AY61" i="1"/>
  <c r="AL61" i="1"/>
  <c r="AA61" i="1"/>
  <c r="V61" i="1"/>
  <c r="R61" i="1"/>
  <c r="AY58" i="1"/>
  <c r="AL58" i="1"/>
  <c r="AA58" i="1"/>
  <c r="V58" i="1"/>
  <c r="R58" i="1"/>
  <c r="AY55" i="1"/>
  <c r="AL55" i="1"/>
  <c r="AA55" i="1"/>
  <c r="V55" i="1"/>
  <c r="R55" i="1"/>
  <c r="AY52" i="1"/>
  <c r="AL52" i="1"/>
  <c r="AA52" i="1"/>
  <c r="V52" i="1"/>
  <c r="R52" i="1"/>
  <c r="AY49" i="1"/>
  <c r="AL49" i="1"/>
  <c r="AA49" i="1"/>
  <c r="V49" i="1"/>
  <c r="R49" i="1"/>
  <c r="AY46" i="1"/>
  <c r="AL46" i="1"/>
  <c r="AA46" i="1"/>
  <c r="V46" i="1"/>
  <c r="R46" i="1"/>
  <c r="AY43" i="1"/>
  <c r="AL43" i="1"/>
  <c r="AA43" i="1"/>
  <c r="V43" i="1"/>
  <c r="R43" i="1"/>
  <c r="E86" i="1"/>
  <c r="E85" i="1"/>
  <c r="E83" i="1"/>
  <c r="E82" i="1"/>
  <c r="E80" i="1"/>
  <c r="E79" i="1"/>
  <c r="E77" i="1"/>
  <c r="E76" i="1"/>
  <c r="E74" i="1"/>
  <c r="E73" i="1"/>
  <c r="E71" i="1"/>
  <c r="E70" i="1"/>
  <c r="E68" i="1"/>
  <c r="E67" i="1"/>
  <c r="E65" i="1"/>
  <c r="E64" i="1"/>
  <c r="E62" i="1"/>
  <c r="E61" i="1"/>
  <c r="E59" i="1"/>
  <c r="E58" i="1"/>
  <c r="E56" i="1"/>
  <c r="E55" i="1"/>
  <c r="E53" i="1"/>
  <c r="E52" i="1"/>
  <c r="E50" i="1"/>
  <c r="E49" i="1"/>
  <c r="E47" i="1"/>
  <c r="E46" i="1"/>
  <c r="E44" i="1"/>
  <c r="E43" i="1"/>
  <c r="E41" i="1"/>
  <c r="C48" i="15"/>
  <c r="C46" i="15"/>
  <c r="C44" i="15"/>
  <c r="C42" i="15"/>
  <c r="C40" i="15"/>
  <c r="C38" i="15"/>
  <c r="C36" i="15"/>
  <c r="C34" i="15"/>
  <c r="C32" i="15"/>
  <c r="C30" i="15"/>
  <c r="C28" i="15"/>
  <c r="C26" i="15"/>
  <c r="C24" i="15"/>
  <c r="C20" i="15"/>
  <c r="C22" i="15"/>
  <c r="C18" i="15"/>
  <c r="C13" i="15"/>
  <c r="C12" i="15"/>
  <c r="C11" i="15"/>
  <c r="AQ91" i="1"/>
  <c r="R40" i="1"/>
  <c r="G31" i="1"/>
  <c r="H24" i="1"/>
  <c r="G6" i="4"/>
  <c r="B2" i="10"/>
  <c r="B13" i="10" s="1"/>
  <c r="B19" i="9"/>
  <c r="Q39" i="9" s="1"/>
  <c r="B18" i="9"/>
  <c r="N38" i="9" s="1"/>
  <c r="B17" i="9"/>
  <c r="Q37" i="9" s="1"/>
  <c r="B16" i="9"/>
  <c r="N36" i="9" s="1"/>
  <c r="B15" i="9"/>
  <c r="Q35" i="9" s="1"/>
  <c r="B14" i="9"/>
  <c r="N34" i="9" s="1"/>
  <c r="B13" i="9"/>
  <c r="Q33" i="9" s="1"/>
  <c r="A19" i="9"/>
  <c r="D19" i="9" s="1"/>
  <c r="A17" i="9"/>
  <c r="D17" i="9" s="1"/>
  <c r="A18" i="9"/>
  <c r="D18" i="9" s="1"/>
  <c r="A16" i="9"/>
  <c r="D16" i="9" s="1"/>
  <c r="A15" i="9"/>
  <c r="D15" i="9" s="1"/>
  <c r="A14" i="9"/>
  <c r="D14" i="9" s="1"/>
  <c r="A13" i="9"/>
  <c r="D13" i="9" s="1"/>
  <c r="B12" i="9"/>
  <c r="N32" i="9" s="1"/>
  <c r="A12" i="9"/>
  <c r="D12" i="9" s="1"/>
  <c r="B11" i="9"/>
  <c r="Q31" i="9" s="1"/>
  <c r="B10" i="9"/>
  <c r="N30" i="9" s="1"/>
  <c r="B9" i="9"/>
  <c r="Q29" i="9" s="1"/>
  <c r="B8" i="9"/>
  <c r="N28" i="9" s="1"/>
  <c r="B7" i="9"/>
  <c r="Q27" i="9" s="1"/>
  <c r="B6" i="9"/>
  <c r="N26" i="9" s="1"/>
  <c r="B5" i="9"/>
  <c r="Q25" i="9" s="1"/>
  <c r="A11" i="9"/>
  <c r="D11" i="9" s="1"/>
  <c r="A10" i="9"/>
  <c r="D10" i="9" s="1"/>
  <c r="A9" i="9"/>
  <c r="D9" i="9" s="1"/>
  <c r="A8" i="9"/>
  <c r="D8" i="9" s="1"/>
  <c r="A7" i="9"/>
  <c r="P27" i="9" s="1"/>
  <c r="A6" i="9"/>
  <c r="D6" i="9" s="1"/>
  <c r="A5" i="9"/>
  <c r="P25" i="9" s="1"/>
  <c r="B4" i="9"/>
  <c r="N24" i="9" s="1"/>
  <c r="A4" i="9"/>
  <c r="D4" i="9" s="1"/>
  <c r="A2" i="9"/>
  <c r="P22" i="9" s="1"/>
  <c r="BD39" i="4"/>
  <c r="AW39" i="4"/>
  <c r="AW38" i="4"/>
  <c r="AE38" i="4"/>
  <c r="BD37" i="4"/>
  <c r="AW37" i="4"/>
  <c r="AW36" i="4"/>
  <c r="AE36" i="4"/>
  <c r="BD35" i="4"/>
  <c r="AW35" i="4"/>
  <c r="AW34" i="4"/>
  <c r="AE34" i="4"/>
  <c r="BD33" i="4"/>
  <c r="AW33" i="4"/>
  <c r="AW32" i="4"/>
  <c r="AE32" i="4"/>
  <c r="BD31" i="4"/>
  <c r="AW31" i="4"/>
  <c r="AW30" i="4"/>
  <c r="AE30" i="4"/>
  <c r="BD29" i="4"/>
  <c r="AW29" i="4"/>
  <c r="AW28" i="4"/>
  <c r="AE28" i="4"/>
  <c r="BD27" i="4"/>
  <c r="AW27" i="4"/>
  <c r="AW26" i="4"/>
  <c r="AE26" i="4"/>
  <c r="BD25" i="4"/>
  <c r="AW25" i="4"/>
  <c r="AW24" i="4"/>
  <c r="AE24" i="4"/>
  <c r="Z39" i="4"/>
  <c r="S39" i="4"/>
  <c r="S38" i="4"/>
  <c r="A38" i="4"/>
  <c r="Z37" i="4"/>
  <c r="S37" i="4"/>
  <c r="S36" i="4"/>
  <c r="A36" i="4"/>
  <c r="Z35" i="4"/>
  <c r="S35" i="4"/>
  <c r="S34" i="4"/>
  <c r="A34" i="4"/>
  <c r="Z33" i="4"/>
  <c r="S33" i="4"/>
  <c r="S32" i="4"/>
  <c r="A32" i="4"/>
  <c r="Z31" i="4"/>
  <c r="S31" i="4"/>
  <c r="S30" i="4"/>
  <c r="A30" i="4"/>
  <c r="Z29" i="4"/>
  <c r="S29" i="4"/>
  <c r="S28" i="4"/>
  <c r="A28" i="4"/>
  <c r="Z27" i="4"/>
  <c r="S27" i="4"/>
  <c r="S26" i="4"/>
  <c r="A26" i="4"/>
  <c r="A24" i="4"/>
  <c r="Z25" i="4"/>
  <c r="S25" i="4"/>
  <c r="S24" i="4"/>
  <c r="AA6" i="4"/>
  <c r="A3" i="4"/>
  <c r="A1" i="4"/>
  <c r="AO92" i="1"/>
  <c r="BB91" i="1"/>
  <c r="AX91" i="1"/>
  <c r="AT91" i="1"/>
  <c r="AY40" i="1"/>
  <c r="AL40" i="1"/>
  <c r="AA40" i="1"/>
  <c r="V40" i="1"/>
  <c r="AW33" i="1"/>
  <c r="Y34" i="1"/>
  <c r="S33" i="1"/>
  <c r="S30" i="1"/>
  <c r="S27" i="1"/>
  <c r="S24" i="1"/>
  <c r="G34" i="1"/>
  <c r="H33" i="1"/>
  <c r="H30" i="1"/>
  <c r="G28" i="1"/>
  <c r="H27" i="1"/>
  <c r="AR22" i="1"/>
  <c r="AR20" i="1"/>
  <c r="AC22" i="1"/>
  <c r="AC20" i="1"/>
  <c r="N22" i="1"/>
  <c r="N20" i="1"/>
  <c r="AM14" i="1"/>
  <c r="G15" i="1"/>
  <c r="J14" i="1"/>
  <c r="AV6" i="1"/>
  <c r="N2" i="10" l="1"/>
  <c r="K13" i="10"/>
  <c r="E2" i="10"/>
  <c r="Q2" i="10"/>
  <c r="N13" i="10"/>
  <c r="H2" i="10"/>
  <c r="E13" i="10"/>
  <c r="Q13" i="10"/>
  <c r="K2" i="10"/>
  <c r="H13" i="10"/>
  <c r="L14" i="15"/>
  <c r="AU6" i="4"/>
  <c r="G25" i="1"/>
  <c r="D7" i="9"/>
  <c r="D5" i="9"/>
  <c r="A37" i="9"/>
  <c r="P24" i="9"/>
  <c r="J26" i="9"/>
  <c r="G29" i="9"/>
  <c r="P30" i="9"/>
  <c r="J32" i="9"/>
  <c r="D34" i="9"/>
  <c r="M35" i="9"/>
  <c r="J38" i="9"/>
  <c r="A25" i="9"/>
  <c r="G25" i="9"/>
  <c r="P26" i="9"/>
  <c r="M29" i="9"/>
  <c r="G31" i="9"/>
  <c r="P32" i="9"/>
  <c r="J34" i="9"/>
  <c r="G37" i="9"/>
  <c r="P38" i="9"/>
  <c r="A29" i="9"/>
  <c r="D24" i="9"/>
  <c r="M25" i="9"/>
  <c r="G27" i="9"/>
  <c r="D30" i="9"/>
  <c r="M31" i="9"/>
  <c r="G33" i="9"/>
  <c r="P34" i="9"/>
  <c r="M37" i="9"/>
  <c r="G39" i="9"/>
  <c r="A33" i="9"/>
  <c r="J24" i="9"/>
  <c r="D26" i="9"/>
  <c r="M27" i="9"/>
  <c r="J30" i="9"/>
  <c r="D32" i="9"/>
  <c r="M33" i="9"/>
  <c r="G35" i="9"/>
  <c r="D38" i="9"/>
  <c r="M39" i="9"/>
  <c r="D28" i="9"/>
  <c r="J28" i="9"/>
  <c r="P28" i="9"/>
  <c r="J36" i="9"/>
  <c r="A26" i="9"/>
  <c r="A30" i="9"/>
  <c r="A34" i="9"/>
  <c r="A38" i="9"/>
  <c r="E24" i="9"/>
  <c r="K24" i="9"/>
  <c r="Q24" i="9"/>
  <c r="H25" i="9"/>
  <c r="N25" i="9"/>
  <c r="E26" i="9"/>
  <c r="K26" i="9"/>
  <c r="Q26" i="9"/>
  <c r="H27" i="9"/>
  <c r="N27" i="9"/>
  <c r="E28" i="9"/>
  <c r="K28" i="9"/>
  <c r="Q28" i="9"/>
  <c r="H29" i="9"/>
  <c r="N29" i="9"/>
  <c r="E30" i="9"/>
  <c r="K30" i="9"/>
  <c r="Q30" i="9"/>
  <c r="H31" i="9"/>
  <c r="N31" i="9"/>
  <c r="E32" i="9"/>
  <c r="K32" i="9"/>
  <c r="Q32" i="9"/>
  <c r="H33" i="9"/>
  <c r="N33" i="9"/>
  <c r="E34" i="9"/>
  <c r="K34" i="9"/>
  <c r="Q34" i="9"/>
  <c r="H35" i="9"/>
  <c r="N35" i="9"/>
  <c r="E36" i="9"/>
  <c r="K36" i="9"/>
  <c r="Q36" i="9"/>
  <c r="H37" i="9"/>
  <c r="N37" i="9"/>
  <c r="E38" i="9"/>
  <c r="K38" i="9"/>
  <c r="Q38" i="9"/>
  <c r="H39" i="9"/>
  <c r="N39" i="9"/>
  <c r="D36" i="9"/>
  <c r="A27" i="9"/>
  <c r="A31" i="9"/>
  <c r="A35" i="9"/>
  <c r="A39" i="9"/>
  <c r="G24" i="9"/>
  <c r="M24" i="9"/>
  <c r="D25" i="9"/>
  <c r="J25" i="9"/>
  <c r="G26" i="9"/>
  <c r="M26" i="9"/>
  <c r="D27" i="9"/>
  <c r="J27" i="9"/>
  <c r="G28" i="9"/>
  <c r="M28" i="9"/>
  <c r="D29" i="9"/>
  <c r="J29" i="9"/>
  <c r="P29" i="9"/>
  <c r="G30" i="9"/>
  <c r="M30" i="9"/>
  <c r="D31" i="9"/>
  <c r="J31" i="9"/>
  <c r="P31" i="9"/>
  <c r="G32" i="9"/>
  <c r="M32" i="9"/>
  <c r="D33" i="9"/>
  <c r="J33" i="9"/>
  <c r="P33" i="9"/>
  <c r="G34" i="9"/>
  <c r="M34" i="9"/>
  <c r="D35" i="9"/>
  <c r="J35" i="9"/>
  <c r="P35" i="9"/>
  <c r="G36" i="9"/>
  <c r="M36" i="9"/>
  <c r="D37" i="9"/>
  <c r="J37" i="9"/>
  <c r="P37" i="9"/>
  <c r="G38" i="9"/>
  <c r="M38" i="9"/>
  <c r="D39" i="9"/>
  <c r="J39" i="9"/>
  <c r="P39" i="9"/>
  <c r="P36" i="9"/>
  <c r="A24" i="9"/>
  <c r="A28" i="9"/>
  <c r="A32" i="9"/>
  <c r="A36" i="9"/>
  <c r="H24" i="9"/>
  <c r="E25" i="9"/>
  <c r="K25" i="9"/>
  <c r="H26" i="9"/>
  <c r="E27" i="9"/>
  <c r="K27" i="9"/>
  <c r="H28" i="9"/>
  <c r="E29" i="9"/>
  <c r="K29" i="9"/>
  <c r="H30" i="9"/>
  <c r="E31" i="9"/>
  <c r="K31" i="9"/>
  <c r="H32" i="9"/>
  <c r="E33" i="9"/>
  <c r="K33" i="9"/>
  <c r="H34" i="9"/>
  <c r="E35" i="9"/>
  <c r="K35" i="9"/>
  <c r="H36" i="9"/>
  <c r="E37" i="9"/>
  <c r="K37" i="9"/>
  <c r="H38" i="9"/>
  <c r="E39" i="9"/>
  <c r="K39" i="9"/>
  <c r="G22" i="9"/>
  <c r="A22" i="9"/>
  <c r="J22" i="9"/>
  <c r="M22" i="9"/>
  <c r="D22" i="9"/>
  <c r="G4" i="9"/>
  <c r="J4" i="9"/>
  <c r="M4" i="9"/>
  <c r="P4" i="9"/>
  <c r="G8" i="9"/>
  <c r="J8" i="9"/>
  <c r="M8" i="9"/>
  <c r="P8" i="9"/>
  <c r="G12" i="9"/>
  <c r="J12" i="9"/>
  <c r="M12" i="9"/>
  <c r="P12" i="9"/>
  <c r="G16" i="9"/>
  <c r="J16" i="9"/>
  <c r="M16" i="9"/>
  <c r="P16" i="9"/>
  <c r="G5" i="9"/>
  <c r="G9" i="9"/>
  <c r="G13" i="9"/>
  <c r="G17" i="9"/>
  <c r="J5" i="9"/>
  <c r="J9" i="9"/>
  <c r="J13" i="9"/>
  <c r="J17" i="9"/>
  <c r="M5" i="9"/>
  <c r="M9" i="9"/>
  <c r="M13" i="9"/>
  <c r="M17" i="9"/>
  <c r="P5" i="9"/>
  <c r="P9" i="9"/>
  <c r="P13" i="9"/>
  <c r="P17" i="9"/>
  <c r="G6" i="9"/>
  <c r="G10" i="9"/>
  <c r="G14" i="9"/>
  <c r="G18" i="9"/>
  <c r="J6" i="9"/>
  <c r="J10" i="9"/>
  <c r="J14" i="9"/>
  <c r="J18" i="9"/>
  <c r="M6" i="9"/>
  <c r="M10" i="9"/>
  <c r="M14" i="9"/>
  <c r="M18" i="9"/>
  <c r="P6" i="9"/>
  <c r="P10" i="9"/>
  <c r="P14" i="9"/>
  <c r="P18" i="9"/>
  <c r="E15" i="9"/>
  <c r="G7" i="9"/>
  <c r="G11" i="9"/>
  <c r="G15" i="9"/>
  <c r="G19" i="9"/>
  <c r="J7" i="9"/>
  <c r="J11" i="9"/>
  <c r="J15" i="9"/>
  <c r="J19" i="9"/>
  <c r="M7" i="9"/>
  <c r="M11" i="9"/>
  <c r="M15" i="9"/>
  <c r="M19" i="9"/>
  <c r="P7" i="9"/>
  <c r="P11" i="9"/>
  <c r="P15" i="9"/>
  <c r="P19" i="9"/>
  <c r="B31" i="9"/>
  <c r="E10" i="9"/>
  <c r="H8" i="9"/>
  <c r="E5" i="9"/>
  <c r="E4" i="9"/>
  <c r="P2" i="9" l="1"/>
  <c r="K18" i="9"/>
  <c r="Q18" i="9"/>
  <c r="K6" i="9"/>
  <c r="H7" i="9"/>
  <c r="N4" i="9"/>
  <c r="E6" i="9"/>
  <c r="K17" i="9"/>
  <c r="E17" i="9"/>
  <c r="B37" i="9"/>
  <c r="N7" i="9"/>
  <c r="N6" i="9"/>
  <c r="K7" i="9"/>
  <c r="B26" i="9"/>
  <c r="E19" i="9"/>
  <c r="B27" i="9"/>
  <c r="M2" i="9"/>
  <c r="Q9" i="9"/>
  <c r="N9" i="9"/>
  <c r="B33" i="9"/>
  <c r="H13" i="9"/>
  <c r="G2" i="9"/>
  <c r="D2" i="9"/>
  <c r="J2" i="9"/>
  <c r="Q5" i="9"/>
  <c r="Q10" i="9"/>
  <c r="Q6" i="9"/>
  <c r="N5" i="9"/>
  <c r="H6" i="9"/>
  <c r="B29" i="9"/>
  <c r="K16" i="9"/>
  <c r="H16" i="9"/>
  <c r="Q16" i="9"/>
  <c r="N16" i="9"/>
  <c r="E16" i="9"/>
  <c r="B36" i="9"/>
  <c r="E12" i="9"/>
  <c r="Q12" i="9"/>
  <c r="H12" i="9"/>
  <c r="N12" i="9"/>
  <c r="K12" i="9"/>
  <c r="B32" i="9"/>
  <c r="Q4" i="9"/>
  <c r="H11" i="9"/>
  <c r="K11" i="9"/>
  <c r="N11" i="9"/>
  <c r="Q15" i="9"/>
  <c r="B35" i="9"/>
  <c r="H15" i="9"/>
  <c r="K15" i="9"/>
  <c r="H19" i="9"/>
  <c r="K19" i="9"/>
  <c r="B39" i="9"/>
  <c r="N19" i="9"/>
  <c r="Q11" i="9"/>
  <c r="E11" i="9"/>
  <c r="N15" i="9"/>
  <c r="K8" i="9"/>
  <c r="N8" i="9"/>
  <c r="E8" i="9"/>
  <c r="Q8" i="9"/>
  <c r="H14" i="9"/>
  <c r="B34" i="9"/>
  <c r="N14" i="9"/>
  <c r="B38" i="9"/>
  <c r="K14" i="9"/>
  <c r="Q14" i="9"/>
  <c r="B24" i="9"/>
  <c r="H4" i="9"/>
  <c r="N18" i="9"/>
  <c r="H18" i="9"/>
  <c r="H5" i="9"/>
  <c r="K5" i="9"/>
  <c r="H10" i="9"/>
  <c r="Q13" i="9"/>
  <c r="E13" i="9"/>
  <c r="N13" i="9"/>
  <c r="N17" i="9"/>
  <c r="Q19" i="9"/>
  <c r="K10" i="9"/>
  <c r="E14" i="9"/>
  <c r="B25" i="9"/>
  <c r="K4" i="9"/>
  <c r="N10" i="9"/>
  <c r="B28" i="9"/>
  <c r="E18" i="9"/>
  <c r="Q17" i="9"/>
  <c r="H17" i="9"/>
  <c r="E7" i="9"/>
  <c r="Q7" i="9"/>
  <c r="K13" i="9"/>
  <c r="B30" i="9"/>
  <c r="K9" i="9"/>
  <c r="H9" i="9"/>
  <c r="E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具志堅弘之</author>
  </authors>
  <commentList>
    <comment ref="B8" authorId="0" shapeId="0" xr:uid="{00000000-0006-0000-0500-000001000000}">
      <text>
        <r>
          <rPr>
            <b/>
            <sz val="16"/>
            <color indexed="81"/>
            <rFont val="MS P ゴシック"/>
            <family val="3"/>
            <charset val="128"/>
          </rPr>
          <t>選手の集合写真を張り付けてください！</t>
        </r>
      </text>
    </comment>
  </commentList>
</comments>
</file>

<file path=xl/sharedStrings.xml><?xml version="1.0" encoding="utf-8"?>
<sst xmlns="http://schemas.openxmlformats.org/spreadsheetml/2006/main" count="435" uniqueCount="184">
  <si>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</si>
  <si>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</si>
  <si>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</si>
  <si>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殿</t>
    <rPh sb="0" eb="1">
      <t>トノ</t>
    </rPh>
    <phoneticPr fontId="2"/>
  </si>
  <si>
    <t>第</t>
    <rPh sb="0" eb="1">
      <t>ダイ</t>
    </rPh>
    <phoneticPr fontId="2"/>
  </si>
  <si>
    <t>マネージャー</t>
    <phoneticPr fontId="2"/>
  </si>
  <si>
    <t>監　　　督</t>
    <rPh sb="0" eb="1">
      <t>ラン</t>
    </rPh>
    <rPh sb="4" eb="5">
      <t>ヨシ</t>
    </rPh>
    <phoneticPr fontId="2"/>
  </si>
  <si>
    <t>コ　ー　チ</t>
    <phoneticPr fontId="2"/>
  </si>
  <si>
    <t>フリガナ</t>
    <phoneticPr fontId="2"/>
  </si>
  <si>
    <t>連絡責任者</t>
    <rPh sb="0" eb="2">
      <t>レンラク</t>
    </rPh>
    <rPh sb="2" eb="5">
      <t>セキニンシャ</t>
    </rPh>
    <phoneticPr fontId="2"/>
  </si>
  <si>
    <t>監　　督</t>
    <rPh sb="0" eb="1">
      <t>ラン</t>
    </rPh>
    <rPh sb="3" eb="4">
      <t>ヨシ</t>
    </rPh>
    <phoneticPr fontId="2"/>
  </si>
  <si>
    <t>自宅
住所</t>
    <rPh sb="0" eb="2">
      <t>ジタク</t>
    </rPh>
    <rPh sb="3" eb="5">
      <t>ジュウショ</t>
    </rPh>
    <phoneticPr fontId="2"/>
  </si>
  <si>
    <t>電話
番号</t>
    <rPh sb="0" eb="2">
      <t>デンワ</t>
    </rPh>
    <rPh sb="3" eb="5">
      <t>バンゴウ</t>
    </rPh>
    <phoneticPr fontId="2"/>
  </si>
  <si>
    <t>選手名簿</t>
    <rPh sb="0" eb="2">
      <t>センシュ</t>
    </rPh>
    <rPh sb="2" eb="4">
      <t>メイボ</t>
    </rPh>
    <phoneticPr fontId="2"/>
  </si>
  <si>
    <t>（キャプテンの背番号を○で囲ってください。）</t>
    <rPh sb="7" eb="10">
      <t>セバンゴウ</t>
    </rPh>
    <rPh sb="13" eb="14">
      <t>カコ</t>
    </rPh>
    <phoneticPr fontId="2"/>
  </si>
  <si>
    <t>背番号</t>
    <rPh sb="0" eb="3">
      <t>セバンゴウ</t>
    </rPh>
    <phoneticPr fontId="2"/>
  </si>
  <si>
    <t>氏　　　名</t>
    <rPh sb="0" eb="1">
      <t>シ</t>
    </rPh>
    <rPh sb="4" eb="5">
      <t>メイ</t>
    </rPh>
    <phoneticPr fontId="2"/>
  </si>
  <si>
    <t>学年</t>
    <rPh sb="0" eb="2">
      <t>ガクネン</t>
    </rPh>
    <phoneticPr fontId="2"/>
  </si>
  <si>
    <t>身　長</t>
    <rPh sb="0" eb="1">
      <t>ミ</t>
    </rPh>
    <rPh sb="2" eb="3">
      <t>チョウ</t>
    </rPh>
    <phoneticPr fontId="2"/>
  </si>
  <si>
    <t>学　校　名</t>
    <phoneticPr fontId="2"/>
  </si>
  <si>
    <t>〒</t>
    <phoneticPr fontId="2"/>
  </si>
  <si>
    <t>マネージャー</t>
    <phoneticPr fontId="2"/>
  </si>
  <si>
    <t>所属チーム名</t>
    <rPh sb="0" eb="2">
      <t>ショゾク</t>
    </rPh>
    <rPh sb="5" eb="6">
      <t>メイ</t>
    </rPh>
    <phoneticPr fontId="2"/>
  </si>
  <si>
    <t>番号</t>
    <rPh sb="0" eb="2">
      <t>バンゴウ</t>
    </rPh>
    <phoneticPr fontId="2"/>
  </si>
  <si>
    <t>監督</t>
    <rPh sb="0" eb="2">
      <t>カントク</t>
    </rPh>
    <phoneticPr fontId="10"/>
  </si>
  <si>
    <t>コーチ</t>
    <phoneticPr fontId="10"/>
  </si>
  <si>
    <t>マネージャー</t>
    <phoneticPr fontId="10"/>
  </si>
  <si>
    <t>写真張り付け</t>
    <rPh sb="0" eb="2">
      <t>シャシン</t>
    </rPh>
    <rPh sb="2" eb="3">
      <t>ハ</t>
    </rPh>
    <rPh sb="4" eb="5">
      <t>ツ</t>
    </rPh>
    <phoneticPr fontId="10"/>
  </si>
  <si>
    <t>背番号</t>
    <rPh sb="0" eb="3">
      <t>セバンゴウ</t>
    </rPh>
    <phoneticPr fontId="10"/>
  </si>
  <si>
    <t>氏名</t>
    <rPh sb="0" eb="2">
      <t>シメイ</t>
    </rPh>
    <phoneticPr fontId="10"/>
  </si>
  <si>
    <t>チーム名</t>
    <rPh sb="3" eb="4">
      <t>メイ</t>
    </rPh>
    <phoneticPr fontId="10"/>
  </si>
  <si>
    <t>学校名</t>
    <rPh sb="0" eb="3">
      <t>ガッコウメイ</t>
    </rPh>
    <phoneticPr fontId="10"/>
  </si>
  <si>
    <t>身長</t>
    <rPh sb="0" eb="2">
      <t>シンチョウ</t>
    </rPh>
    <phoneticPr fontId="10"/>
  </si>
  <si>
    <t>チーム
紹介</t>
    <rPh sb="4" eb="6">
      <t>ショウカイ</t>
    </rPh>
    <phoneticPr fontId="10"/>
  </si>
  <si>
    <t>フリガナ</t>
    <phoneticPr fontId="10"/>
  </si>
  <si>
    <t>令和</t>
    <rPh sb="0" eb="1">
      <t>レイ</t>
    </rPh>
    <rPh sb="1" eb="2">
      <t>ワ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</si>
  <si>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</si>
  <si>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</si>
  <si>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年</t>
    <rPh sb="0" eb="1">
      <t>ネン</t>
    </rPh>
    <phoneticPr fontId="10"/>
  </si>
  <si>
    <t>所属地区</t>
    <rPh sb="0" eb="2">
      <t>ショゾク</t>
    </rPh>
    <rPh sb="2" eb="4">
      <t>チク</t>
    </rPh>
    <phoneticPr fontId="10"/>
  </si>
  <si>
    <t>役職</t>
    <rPh sb="0" eb="2">
      <t>ヤクショク</t>
    </rPh>
    <phoneticPr fontId="10"/>
  </si>
  <si>
    <t>年齢</t>
    <rPh sb="0" eb="2">
      <t>ネンレイ</t>
    </rPh>
    <phoneticPr fontId="10"/>
  </si>
  <si>
    <t>電話番号</t>
    <rPh sb="0" eb="2">
      <t>デンワ</t>
    </rPh>
    <rPh sb="2" eb="4">
      <t>バンゴウ</t>
    </rPh>
    <phoneticPr fontId="10"/>
  </si>
  <si>
    <t>住所</t>
    <rPh sb="0" eb="2">
      <t>ジュウショ</t>
    </rPh>
    <phoneticPr fontId="10"/>
  </si>
  <si>
    <t>連絡
責任者</t>
    <rPh sb="0" eb="2">
      <t>レンラク</t>
    </rPh>
    <rPh sb="3" eb="6">
      <t>セキニンシャ</t>
    </rPh>
    <phoneticPr fontId="10"/>
  </si>
  <si>
    <t>㎝</t>
    <phoneticPr fontId="2"/>
  </si>
  <si>
    <t>㎝</t>
    <phoneticPr fontId="10"/>
  </si>
  <si>
    <t>チーム紹介</t>
    <rPh sb="3" eb="5">
      <t>ショウカイ</t>
    </rPh>
    <phoneticPr fontId="10"/>
  </si>
  <si>
    <t>学年</t>
    <rPh sb="0" eb="2">
      <t>ガクネン</t>
    </rPh>
    <phoneticPr fontId="10"/>
  </si>
  <si>
    <t>小学校</t>
    <rPh sb="0" eb="3">
      <t>ショウガッコウ</t>
    </rPh>
    <phoneticPr fontId="2"/>
  </si>
  <si>
    <t>記入日</t>
    <rPh sb="0" eb="2">
      <t>キニュウ</t>
    </rPh>
    <rPh sb="2" eb="3">
      <t>ビ</t>
    </rPh>
    <phoneticPr fontId="10"/>
  </si>
  <si>
    <t>カテゴリー</t>
    <phoneticPr fontId="10"/>
  </si>
  <si>
    <t>日本スポーツ協会資格</t>
    <rPh sb="1" eb="2">
      <t>ホン</t>
    </rPh>
    <rPh sb="7" eb="8">
      <t>カイ</t>
    </rPh>
    <phoneticPr fontId="10"/>
  </si>
  <si>
    <t>登録番号</t>
    <phoneticPr fontId="10"/>
  </si>
  <si>
    <t>スタートコーチ</t>
  </si>
  <si>
    <t>日本スポーツ協会の資格</t>
    <rPh sb="0" eb="2">
      <t>ニホン</t>
    </rPh>
    <rPh sb="6" eb="8">
      <t>キョウカイ</t>
    </rPh>
    <rPh sb="9" eb="11">
      <t>シカク</t>
    </rPh>
    <phoneticPr fontId="2"/>
  </si>
  <si>
    <t>登録番号</t>
    <rPh sb="0" eb="4">
      <t>トウロクバンゴウ</t>
    </rPh>
    <phoneticPr fontId="2"/>
  </si>
  <si>
    <t>カテゴリー</t>
    <phoneticPr fontId="2"/>
  </si>
  <si>
    <t>回　JA共済ジュニアバレーボールフェスタに下記のとおり参加申込致します。</t>
    <rPh sb="0" eb="1">
      <t>カイ</t>
    </rPh>
    <rPh sb="4" eb="6">
      <t>キョウサイ</t>
    </rPh>
    <rPh sb="21" eb="23">
      <t>カキ</t>
    </rPh>
    <rPh sb="27" eb="29">
      <t>サンカ</t>
    </rPh>
    <rPh sb="29" eb="31">
      <t>モウシコミ</t>
    </rPh>
    <rPh sb="31" eb="32">
      <t>イタ</t>
    </rPh>
    <phoneticPr fontId="2"/>
  </si>
  <si>
    <t>チーム名</t>
    <rPh sb="3" eb="4">
      <t>ナ</t>
    </rPh>
    <phoneticPr fontId="2"/>
  </si>
  <si>
    <t>申込責任者</t>
    <rPh sb="0" eb="2">
      <t>モウシコミ</t>
    </rPh>
    <rPh sb="2" eb="5">
      <t>セキニンシャ</t>
    </rPh>
    <phoneticPr fontId="2"/>
  </si>
  <si>
    <t>：</t>
    <phoneticPr fontId="2"/>
  </si>
  <si>
    <t>浦添地区</t>
  </si>
  <si>
    <t>男子選抜</t>
  </si>
  <si>
    <t>番号</t>
    <rPh sb="0" eb="2">
      <t>バンゴウ</t>
    </rPh>
    <phoneticPr fontId="12"/>
  </si>
  <si>
    <t>氏名</t>
    <rPh sb="0" eb="2">
      <t>シメイ</t>
    </rPh>
    <phoneticPr fontId="12"/>
  </si>
  <si>
    <t>チーム名</t>
    <rPh sb="3" eb="4">
      <t>メイ</t>
    </rPh>
    <phoneticPr fontId="14"/>
  </si>
  <si>
    <t>セット</t>
    <phoneticPr fontId="14"/>
  </si>
  <si>
    <t>チーム名
（フリガナ）</t>
    <rPh sb="3" eb="4">
      <t>メイ</t>
    </rPh>
    <phoneticPr fontId="10"/>
  </si>
  <si>
    <t>尚、ファイルを保存する際のファイル名は、参加するカテゴリーとチーム名を入れてください。</t>
    <rPh sb="0" eb="1">
      <t>ナオ</t>
    </rPh>
    <rPh sb="7" eb="9">
      <t>ホゾン</t>
    </rPh>
    <rPh sb="11" eb="12">
      <t>サイ</t>
    </rPh>
    <rPh sb="17" eb="18">
      <t>メイ</t>
    </rPh>
    <rPh sb="20" eb="22">
      <t>サンカ</t>
    </rPh>
    <rPh sb="33" eb="34">
      <t>メイ</t>
    </rPh>
    <rPh sb="35" eb="36">
      <t>イ</t>
    </rPh>
    <phoneticPr fontId="2"/>
  </si>
  <si>
    <t>以下の手順に従い、申込登録サイトより保存したファイルを送ってください。</t>
    <rPh sb="0" eb="2">
      <t>イカ</t>
    </rPh>
    <rPh sb="3" eb="5">
      <t>テジュン</t>
    </rPh>
    <rPh sb="6" eb="7">
      <t>シタガ</t>
    </rPh>
    <rPh sb="9" eb="11">
      <t>モウシコミ</t>
    </rPh>
    <rPh sb="11" eb="13">
      <t>トウロク</t>
    </rPh>
    <rPh sb="18" eb="20">
      <t>ホゾン</t>
    </rPh>
    <rPh sb="27" eb="28">
      <t>オク</t>
    </rPh>
    <phoneticPr fontId="2"/>
  </si>
  <si>
    <t>　　別のセルへコピーしたい場合は、コピーした値のみ貼り付けで行ってください。</t>
    <rPh sb="2" eb="3">
      <t>ベツ</t>
    </rPh>
    <rPh sb="13" eb="15">
      <t>バアイ</t>
    </rPh>
    <rPh sb="22" eb="23">
      <t>アタイ</t>
    </rPh>
    <rPh sb="25" eb="26">
      <t>ハ</t>
    </rPh>
    <rPh sb="27" eb="28">
      <t>ツ</t>
    </rPh>
    <rPh sb="30" eb="31">
      <t>オコナ</t>
    </rPh>
    <phoneticPr fontId="2"/>
  </si>
  <si>
    <t>１．申込書の入力シートにある「申込登録ＵＲＬ」のサイトへアクセスしてください。</t>
    <rPh sb="2" eb="5">
      <t>モウシコミショ</t>
    </rPh>
    <rPh sb="6" eb="8">
      <t>ニュウリョク</t>
    </rPh>
    <phoneticPr fontId="2"/>
  </si>
  <si>
    <t>申込登録ＵＲＬ：</t>
    <phoneticPr fontId="2"/>
  </si>
  <si>
    <t>２．各項目を入力してください。</t>
    <rPh sb="2" eb="3">
      <t>カク</t>
    </rPh>
    <rPh sb="3" eb="5">
      <t>コウモク</t>
    </rPh>
    <rPh sb="6" eb="8">
      <t>ニュウリョク</t>
    </rPh>
    <phoneticPr fontId="2"/>
  </si>
  <si>
    <r>
      <t>(1).チーム名　</t>
    </r>
    <r>
      <rPr>
        <sz val="12"/>
        <color rgb="FFFF0000"/>
        <rFont val="ＭＳ Ｐゴシック"/>
        <family val="3"/>
        <charset val="128"/>
      </rPr>
      <t>※必須入力</t>
    </r>
    <rPh sb="7" eb="8">
      <t>メイ</t>
    </rPh>
    <phoneticPr fontId="2"/>
  </si>
  <si>
    <r>
      <t>(2).所属地区　</t>
    </r>
    <r>
      <rPr>
        <sz val="12"/>
        <color rgb="FFFF0000"/>
        <rFont val="ＭＳ Ｐゴシック"/>
        <family val="3"/>
        <charset val="128"/>
      </rPr>
      <t>※必須入力</t>
    </r>
    <rPh sb="4" eb="6">
      <t>ショゾク</t>
    </rPh>
    <rPh sb="6" eb="8">
      <t>チク</t>
    </rPh>
    <phoneticPr fontId="2"/>
  </si>
  <si>
    <r>
      <t>(3).代表者氏名　</t>
    </r>
    <r>
      <rPr>
        <sz val="12"/>
        <color rgb="FFFF0000"/>
        <rFont val="ＭＳ Ｐゴシック"/>
        <family val="3"/>
        <charset val="128"/>
      </rPr>
      <t>※必須入力</t>
    </r>
    <rPh sb="4" eb="7">
      <t>ダイヒョウシャ</t>
    </rPh>
    <rPh sb="7" eb="9">
      <t>シメイ</t>
    </rPh>
    <phoneticPr fontId="2"/>
  </si>
  <si>
    <r>
      <t>(4).申込書ファイルをアップロード　</t>
    </r>
    <r>
      <rPr>
        <sz val="12"/>
        <color rgb="FFFF0000"/>
        <rFont val="ＭＳ Ｐゴシック"/>
        <family val="3"/>
        <charset val="128"/>
      </rPr>
      <t>※必須入力</t>
    </r>
    <phoneticPr fontId="2"/>
  </si>
  <si>
    <r>
      <t>(5).カテゴリー　</t>
    </r>
    <r>
      <rPr>
        <sz val="12"/>
        <color rgb="FFFF0000"/>
        <rFont val="ＭＳ Ｐゴシック"/>
        <family val="3"/>
        <charset val="128"/>
      </rPr>
      <t>※必須入力</t>
    </r>
    <phoneticPr fontId="2"/>
  </si>
  <si>
    <t>(6).コメント　</t>
    <phoneticPr fontId="2"/>
  </si>
  <si>
    <t>(7).入力した内容を送信（登録）</t>
    <rPh sb="4" eb="6">
      <t>ニュウリョク</t>
    </rPh>
    <rPh sb="8" eb="10">
      <t>ナイヨウ</t>
    </rPh>
    <rPh sb="11" eb="13">
      <t>ソウシン</t>
    </rPh>
    <rPh sb="14" eb="16">
      <t>トウロク</t>
    </rPh>
    <phoneticPr fontId="2"/>
  </si>
  <si>
    <t>(8).登録完了画面</t>
    <rPh sb="4" eb="6">
      <t>トウロク</t>
    </rPh>
    <rPh sb="6" eb="8">
      <t>カンリョウ</t>
    </rPh>
    <rPh sb="8" eb="10">
      <t>ガメン</t>
    </rPh>
    <phoneticPr fontId="2"/>
  </si>
  <si>
    <r>
      <t>【入力内容の確認及び訂正する場合</t>
    </r>
    <r>
      <rPr>
        <b/>
        <sz val="11"/>
        <color rgb="FF0000FF"/>
        <rFont val="ＭＳ Ｐゴシック"/>
        <family val="3"/>
        <charset val="128"/>
      </rPr>
      <t>】</t>
    </r>
    <rPh sb="1" eb="3">
      <t>ニュウリョク</t>
    </rPh>
    <rPh sb="3" eb="5">
      <t>ナイヨウ</t>
    </rPh>
    <rPh sb="6" eb="8">
      <t>カクニン</t>
    </rPh>
    <rPh sb="8" eb="9">
      <t>オヨ</t>
    </rPh>
    <phoneticPr fontId="2"/>
  </si>
  <si>
    <t xml:space="preserve">「回答を編集」すると入力画面に戻り、登録した内容の確認や訂正ができます。 </t>
    <rPh sb="10" eb="12">
      <t>ニュウリョク</t>
    </rPh>
    <rPh sb="12" eb="14">
      <t>ガメン</t>
    </rPh>
    <rPh sb="15" eb="16">
      <t>モド</t>
    </rPh>
    <rPh sb="18" eb="20">
      <t>トウロク</t>
    </rPh>
    <rPh sb="22" eb="24">
      <t>ナイヨウ</t>
    </rPh>
    <rPh sb="25" eb="27">
      <t>カクニン</t>
    </rPh>
    <rPh sb="28" eb="30">
      <t>テイセイ</t>
    </rPh>
    <phoneticPr fontId="2"/>
  </si>
  <si>
    <t xml:space="preserve">但し、この画面を閉じると、登録した内容の確認や訂正は行えません。 </t>
    <phoneticPr fontId="2"/>
  </si>
  <si>
    <t xml:space="preserve">画面を閉じたあと、内容を訂正したい場合は、当手順を最初からやり直してください。 </t>
    <phoneticPr fontId="2"/>
  </si>
  <si>
    <t xml:space="preserve">尚、複数回登録した場合は、最後に登録した内容を採用します。 </t>
  </si>
  <si>
    <t>沖縄県バレーボール協会会長</t>
    <rPh sb="0" eb="3">
      <t>オキナワケン</t>
    </rPh>
    <rPh sb="9" eb="11">
      <t>キョウカイ</t>
    </rPh>
    <rPh sb="11" eb="12">
      <t>カイ</t>
    </rPh>
    <rPh sb="12" eb="13">
      <t>チョウ</t>
    </rPh>
    <phoneticPr fontId="2"/>
  </si>
  <si>
    <t>https://forms.gle/tjFd2Lg3wQWxMUKt8</t>
    <phoneticPr fontId="2"/>
  </si>
  <si>
    <t>「記入」シートにて、参加するチームの申込情報を入力・保存してください。</t>
    <rPh sb="1" eb="3">
      <t>キニュウ</t>
    </rPh>
    <rPh sb="10" eb="12">
      <t>サンカ</t>
    </rPh>
    <rPh sb="18" eb="20">
      <t>モウシコミ</t>
    </rPh>
    <rPh sb="20" eb="22">
      <t>ジョウホウ</t>
    </rPh>
    <rPh sb="23" eb="25">
      <t>ニュウリョク</t>
    </rPh>
    <rPh sb="26" eb="28">
      <t>ホゾン</t>
    </rPh>
    <phoneticPr fontId="2"/>
  </si>
  <si>
    <t>※シート「エントリーシート」を１部印刷し、大会初日の受付時に提出してください（押印不要）。</t>
    <rPh sb="39" eb="41">
      <t>オウイン</t>
    </rPh>
    <rPh sb="41" eb="43">
      <t>フヨウ</t>
    </rPh>
    <phoneticPr fontId="2"/>
  </si>
  <si>
    <t>※入力項目の切り取りや削除は行わないでください。</t>
    <rPh sb="1" eb="3">
      <t>ニュウリョク</t>
    </rPh>
    <rPh sb="3" eb="5">
      <t>コウモク</t>
    </rPh>
    <rPh sb="6" eb="7">
      <t>キ</t>
    </rPh>
    <rPh sb="8" eb="9">
      <t>ト</t>
    </rPh>
    <rPh sb="11" eb="13">
      <t>サクジョ</t>
    </rPh>
    <rPh sb="14" eb="15">
      <t>オコナ</t>
    </rPh>
    <phoneticPr fontId="2"/>
  </si>
  <si>
    <t>※本大会出場チームは必ず控（コピー）を持参すること。チーム名・氏名には必ずフリガナを記入してください。</t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2"/>
  </si>
  <si>
    <t>浦添　次郎</t>
  </si>
  <si>
    <t>ウラソエ　ジロウ</t>
  </si>
  <si>
    <t>浦添　三郎</t>
  </si>
  <si>
    <t>ウラソエ　サブロウ</t>
  </si>
  <si>
    <t>浦添　四郎</t>
  </si>
  <si>
    <t>ウラソエ　シロウ</t>
  </si>
  <si>
    <t>○「令和3年度　ＪＡ共済第5回ジュニアバレーボールフェスタ要項」を了承し、保護者の同意を得、参加者の傷害事故その他に関しての</t>
    <rPh sb="2" eb="4">
      <t>レイ</t>
    </rPh>
    <phoneticPr fontId="2"/>
  </si>
  <si>
    <t>　全責任を負うことを誓約して参加申し込みいたします。　　　　　　　　　　　　　　　　　　　　　　　　</t>
    <phoneticPr fontId="2"/>
  </si>
  <si>
    <t>所属
地区</t>
    <rPh sb="0" eb="2">
      <t>ショゾク</t>
    </rPh>
    <rPh sb="3" eb="5">
      <t>チク</t>
    </rPh>
    <phoneticPr fontId="2"/>
  </si>
  <si>
    <t>小学校</t>
    <rPh sb="0" eb="3">
      <t>ショウガッコウ</t>
    </rPh>
    <phoneticPr fontId="10"/>
  </si>
  <si>
    <t>ちーむ１</t>
    <phoneticPr fontId="28"/>
  </si>
  <si>
    <t>チーム１</t>
    <phoneticPr fontId="28"/>
  </si>
  <si>
    <t>浦添　太郎</t>
    <phoneticPr fontId="28"/>
  </si>
  <si>
    <t>ウラソエ　タロウ</t>
    <phoneticPr fontId="28"/>
  </si>
  <si>
    <t>浦添市ｘｘｘ1-1-1</t>
    <phoneticPr fontId="28"/>
  </si>
  <si>
    <t>080-1234-5678</t>
    <phoneticPr fontId="28"/>
  </si>
  <si>
    <t>1111111</t>
    <phoneticPr fontId="28"/>
  </si>
  <si>
    <t>コーチ１</t>
  </si>
  <si>
    <t>登録申請中</t>
  </si>
  <si>
    <t>2222222</t>
    <phoneticPr fontId="28"/>
  </si>
  <si>
    <t>3333333</t>
    <phoneticPr fontId="28"/>
  </si>
  <si>
    <t>①</t>
    <phoneticPr fontId="28"/>
  </si>
  <si>
    <t>※キャプテンの背番号は、丸数字としてください（例：①や②）</t>
    <rPh sb="7" eb="10">
      <t>セバンゴウ</t>
    </rPh>
    <rPh sb="12" eb="13">
      <t>マル</t>
    </rPh>
    <rPh sb="13" eb="15">
      <t>スウジ</t>
    </rPh>
    <rPh sb="23" eb="24">
      <t>レイ</t>
    </rPh>
    <phoneticPr fontId="10"/>
  </si>
  <si>
    <t>浦添</t>
  </si>
  <si>
    <t>前田</t>
  </si>
  <si>
    <t>浦添チャーム</t>
    <rPh sb="0" eb="2">
      <t>ウラソエ</t>
    </rPh>
    <phoneticPr fontId="28"/>
  </si>
  <si>
    <t>前田クラブ</t>
    <phoneticPr fontId="28"/>
  </si>
  <si>
    <t>選手　氏名１</t>
    <phoneticPr fontId="28"/>
  </si>
  <si>
    <t>選手　氏名２</t>
  </si>
  <si>
    <t>センシュ　シメイ１</t>
    <phoneticPr fontId="28"/>
  </si>
  <si>
    <t>センシュ　シメイ２</t>
  </si>
  <si>
    <t>選手　氏名３</t>
  </si>
  <si>
    <t>センシュ　シメイ３</t>
  </si>
  <si>
    <t>選手　氏名４</t>
  </si>
  <si>
    <t>センシュ　シメイ４</t>
  </si>
  <si>
    <t>選手　氏名５</t>
  </si>
  <si>
    <t>センシュ　シメイ５</t>
  </si>
  <si>
    <t>選手　氏名６</t>
  </si>
  <si>
    <t>センシュ　シメイ６</t>
  </si>
  <si>
    <t>選手　氏名７</t>
  </si>
  <si>
    <t>センシュ　シメイ７</t>
  </si>
  <si>
    <t>選手　氏名８</t>
  </si>
  <si>
    <t>センシュ　シメイ８</t>
  </si>
  <si>
    <t>選手　氏名９</t>
  </si>
  <si>
    <t>センシュ　シメイ９</t>
  </si>
  <si>
    <t>選手　氏名１０</t>
  </si>
  <si>
    <t>センシュ　シメイ１０</t>
  </si>
  <si>
    <t>選手　氏名１１</t>
  </si>
  <si>
    <t>センシュ　シメイ１１</t>
  </si>
  <si>
    <t>選手　氏名１２</t>
  </si>
  <si>
    <t>センシュ　シメイ１２</t>
  </si>
  <si>
    <t>選手　氏名１３</t>
  </si>
  <si>
    <t>センシュ　シメイ１３</t>
  </si>
  <si>
    <t>選手　氏名１４</t>
  </si>
  <si>
    <t>センシュ　シメイ１４</t>
  </si>
  <si>
    <t>選手　氏名１５</t>
  </si>
  <si>
    <t>センシュ　シメイ１５</t>
  </si>
  <si>
    <t>選手　氏名１６</t>
  </si>
  <si>
    <t>センシュ　シメイ１６</t>
  </si>
  <si>
    <t>＜エントリー変更届＞</t>
    <rPh sb="6" eb="8">
      <t>ヘンコウ</t>
    </rPh>
    <rPh sb="8" eb="9">
      <t>トドケ</t>
    </rPh>
    <phoneticPr fontId="61"/>
  </si>
  <si>
    <t>チーム名</t>
    <rPh sb="3" eb="4">
      <t>メイ</t>
    </rPh>
    <phoneticPr fontId="61"/>
  </si>
  <si>
    <t xml:space="preserve"> </t>
    <phoneticPr fontId="61"/>
  </si>
  <si>
    <t>旧</t>
    <rPh sb="0" eb="1">
      <t>キュウ</t>
    </rPh>
    <phoneticPr fontId="61"/>
  </si>
  <si>
    <t>新</t>
    <rPh sb="0" eb="1">
      <t>シン</t>
    </rPh>
    <phoneticPr fontId="61"/>
  </si>
  <si>
    <t>氏名</t>
    <rPh sb="0" eb="2">
      <t>シメイ</t>
    </rPh>
    <phoneticPr fontId="61"/>
  </si>
  <si>
    <t>監督</t>
    <rPh sb="0" eb="2">
      <t>カントク</t>
    </rPh>
    <phoneticPr fontId="61"/>
  </si>
  <si>
    <t>コーチ</t>
    <phoneticPr fontId="61"/>
  </si>
  <si>
    <t>マネージャー</t>
    <phoneticPr fontId="61"/>
  </si>
  <si>
    <t>NO</t>
    <phoneticPr fontId="61"/>
  </si>
  <si>
    <t>背番号</t>
    <rPh sb="0" eb="3">
      <t>セバンゴウ</t>
    </rPh>
    <phoneticPr fontId="61"/>
  </si>
  <si>
    <t>氏　　　名</t>
    <rPh sb="0" eb="1">
      <t>シ</t>
    </rPh>
    <rPh sb="4" eb="5">
      <t>ナ</t>
    </rPh>
    <phoneticPr fontId="61"/>
  </si>
  <si>
    <t>資格及び登録番号</t>
    <rPh sb="0" eb="2">
      <t>シカク</t>
    </rPh>
    <rPh sb="2" eb="3">
      <t>オヨ</t>
    </rPh>
    <rPh sb="4" eb="6">
      <t>トウロク</t>
    </rPh>
    <rPh sb="6" eb="8">
      <t>バンゴウ</t>
    </rPh>
    <phoneticPr fontId="61"/>
  </si>
  <si>
    <t>小学校名</t>
    <rPh sb="0" eb="1">
      <t>ショウ</t>
    </rPh>
    <rPh sb="1" eb="4">
      <t>ガッコウメイ</t>
    </rPh>
    <phoneticPr fontId="10"/>
  </si>
  <si>
    <t>フリガナ</t>
    <phoneticPr fontId="61"/>
  </si>
  <si>
    <t>選手氏名</t>
    <rPh sb="0" eb="2">
      <t>センシュ</t>
    </rPh>
    <rPh sb="2" eb="4">
      <t>シメイ</t>
    </rPh>
    <phoneticPr fontId="10"/>
  </si>
  <si>
    <t>所属チーム名</t>
    <rPh sb="0" eb="2">
      <t>ショゾク</t>
    </rPh>
    <rPh sb="5" eb="6">
      <t>メイ</t>
    </rPh>
    <phoneticPr fontId="10"/>
  </si>
  <si>
    <t>令和５年度　ＪＡ共済　第７回ジュニアバレーボールフェスタ</t>
    <phoneticPr fontId="2"/>
  </si>
  <si>
    <t>令和５年度 ＪＡ共済 第７回ジュニアバレーボールフェスタ</t>
    <phoneticPr fontId="61"/>
  </si>
  <si>
    <t>（各地区対抗６年生選抜大会）</t>
    <phoneticPr fontId="61"/>
  </si>
  <si>
    <t>サイン</t>
    <phoneticPr fontId="14"/>
  </si>
  <si>
    <t>サー
ビス</t>
    <phoneticPr fontId="14"/>
  </si>
  <si>
    <t>提出日</t>
    <phoneticPr fontId="61"/>
  </si>
  <si>
    <t>変更</t>
    <phoneticPr fontId="61"/>
  </si>
  <si>
    <t>□ 変更なし　※変更ある場合は、変更箇所のみ記入！</t>
    <phoneticPr fontId="28"/>
  </si>
  <si>
    <t>※変更有無にかかわらず、上記内容を記載のうえ、大会当日競技委員まで提出してください。</t>
    <phoneticPr fontId="28"/>
  </si>
  <si>
    <t>選　　手　　情　　報</t>
    <rPh sb="0" eb="1">
      <t>セン</t>
    </rPh>
    <rPh sb="3" eb="4">
      <t>テ</t>
    </rPh>
    <rPh sb="6" eb="7">
      <t>ジョウ</t>
    </rPh>
    <rPh sb="9" eb="10">
      <t>ホウ</t>
    </rPh>
    <phoneticPr fontId="61"/>
  </si>
  <si>
    <t>帯同
委員</t>
    <rPh sb="0" eb="2">
      <t>タイドウ</t>
    </rPh>
    <rPh sb="3" eb="5">
      <t>イイン</t>
    </rPh>
    <phoneticPr fontId="10"/>
  </si>
  <si>
    <t>総務委員</t>
    <rPh sb="0" eb="2">
      <t>ソウム</t>
    </rPh>
    <rPh sb="2" eb="4">
      <t>イイン</t>
    </rPh>
    <phoneticPr fontId="10"/>
  </si>
  <si>
    <t>競技委員</t>
    <rPh sb="0" eb="2">
      <t>キョウギ</t>
    </rPh>
    <rPh sb="2" eb="4">
      <t>イイン</t>
    </rPh>
    <phoneticPr fontId="10"/>
  </si>
  <si>
    <t>審判委員</t>
    <rPh sb="0" eb="2">
      <t>シンパン</t>
    </rPh>
    <rPh sb="2" eb="4">
      <t>イイン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</si>
</sst>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参&quot;&quot;加&quot;&quot;申&quot;&quot;込&quot;&quot;書&quot;"/>
    <numFmt numFmtId="177" formatCode="&quot;小&quot;&quot;学&quot;&quot;校&quot;"/>
  </numFmts>
  <fonts count="8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6"/>
      <color indexed="8"/>
      <name val="ＪＳＰ明朝"/>
      <family val="1"/>
      <charset val="128"/>
    </font>
    <font>
      <sz val="6"/>
      <name val="ＭＳ Ｐゴシック"/>
      <family val="3"/>
      <charset val="128"/>
    </font>
    <font>
      <sz val="20"/>
      <color indexed="8"/>
      <name val="ＪＳ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ＪＳＰ明朝"/>
      <family val="1"/>
      <charset val="128"/>
    </font>
    <font>
      <sz val="11"/>
      <color theme="1"/>
      <name val="ＪＳＰ明朝"/>
      <family val="1"/>
      <charset val="128"/>
    </font>
    <font>
      <b/>
      <sz val="11"/>
      <color theme="1"/>
      <name val="AR P教科書体M"/>
      <family val="4"/>
      <charset val="128"/>
    </font>
    <font>
      <b/>
      <sz val="12"/>
      <color theme="1"/>
      <name val="AR P教科書体M"/>
      <family val="4"/>
      <charset val="128"/>
    </font>
    <font>
      <sz val="16"/>
      <color theme="1"/>
      <name val="ＪＳ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AR P教科書体M"/>
      <family val="4"/>
      <charset val="128"/>
    </font>
    <font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u/>
      <sz val="18"/>
      <color theme="0"/>
      <name val="ＭＳ Ｐゴシック"/>
      <family val="3"/>
      <charset val="128"/>
      <scheme val="minor"/>
    </font>
    <font>
      <b/>
      <u/>
      <sz val="18"/>
      <color theme="0"/>
      <name val="ＭＳ Ｐゴシック"/>
      <family val="3"/>
      <charset val="128"/>
    </font>
    <font>
      <b/>
      <sz val="16"/>
      <color indexed="81"/>
      <name val="MS P ゴシック"/>
      <family val="3"/>
      <charset val="128"/>
    </font>
    <font>
      <sz val="24"/>
      <color indexed="8"/>
      <name val="ＪＳＰ明朝"/>
      <family val="1"/>
      <charset val="128"/>
    </font>
    <font>
      <sz val="14"/>
      <color theme="1"/>
      <name val="ＪＳＰ明朝"/>
      <family val="1"/>
      <charset val="128"/>
    </font>
    <font>
      <sz val="12"/>
      <color theme="1"/>
      <name val="ＪＳＰ明朝"/>
      <family val="1"/>
      <charset val="128"/>
    </font>
    <font>
      <sz val="10"/>
      <color indexed="8"/>
      <name val="ＪＳＰ明朝"/>
      <family val="3"/>
      <charset val="128"/>
    </font>
    <font>
      <sz val="10"/>
      <color theme="1"/>
      <name val="ＪＳＰ明朝"/>
      <family val="3"/>
      <charset val="128"/>
    </font>
    <font>
      <sz val="12"/>
      <color indexed="8"/>
      <name val="ＪＳＰ明朝"/>
      <charset val="128"/>
    </font>
    <font>
      <sz val="12"/>
      <color indexed="8"/>
      <name val="ＪＳＰ明朝"/>
      <family val="3"/>
      <charset val="128"/>
    </font>
    <font>
      <sz val="18"/>
      <color indexed="8"/>
      <name val="ＪＳＰ明朝"/>
      <family val="1"/>
      <charset val="128"/>
    </font>
    <font>
      <sz val="12"/>
      <color theme="1"/>
      <name val="ＪＳＰ明朝"/>
      <family val="3"/>
      <charset val="128"/>
    </font>
    <font>
      <sz val="12"/>
      <color rgb="FF000000"/>
      <name val="ＪＳＰ明朝"/>
      <family val="3"/>
      <charset val="128"/>
    </font>
    <font>
      <sz val="14"/>
      <color indexed="8"/>
      <name val="ＪＳＰ明朝"/>
      <family val="3"/>
      <charset val="128"/>
    </font>
    <font>
      <sz val="10"/>
      <color indexed="8"/>
      <name val="ＪＳＰ明朝"/>
      <charset val="128"/>
    </font>
    <font>
      <sz val="18"/>
      <color theme="1"/>
      <name val="ＪＳＰ明朝"/>
      <family val="1"/>
      <charset val="128"/>
    </font>
    <font>
      <sz val="16"/>
      <color indexed="8"/>
      <name val="ＪＳＰ明朝"/>
      <family val="3"/>
      <charset val="128"/>
    </font>
    <font>
      <b/>
      <sz val="14"/>
      <color theme="1"/>
      <name val="AR P教科書体M"/>
      <family val="4"/>
      <charset val="128"/>
    </font>
    <font>
      <b/>
      <sz val="12"/>
      <color theme="1"/>
      <name val="AR P教科書体M"/>
      <family val="3"/>
      <charset val="128"/>
    </font>
    <font>
      <b/>
      <sz val="14"/>
      <color theme="1"/>
      <name val="AR P教科書体M"/>
      <family val="3"/>
      <charset val="128"/>
    </font>
    <font>
      <b/>
      <sz val="14"/>
      <color theme="1"/>
      <name val="AR P教科書体M"/>
      <family val="4"/>
      <charset val="128"/>
    </font>
    <font>
      <b/>
      <sz val="12"/>
      <color rgb="FFFF0000"/>
      <name val="AR P教科書体M"/>
      <family val="4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4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28"/>
      <name val="ＭＳ Ｐ明朝"/>
      <family val="1"/>
      <charset val="128"/>
    </font>
    <font>
      <sz val="2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3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AR P教科書体M"/>
      <family val="4"/>
      <charset val="128"/>
    </font>
    <font>
      <b/>
      <sz val="18"/>
      <color theme="1"/>
      <name val="AR P教科書体M"/>
      <family val="3"/>
      <charset val="128"/>
    </font>
    <font>
      <b/>
      <u/>
      <sz val="26"/>
      <color theme="1"/>
      <name val="ＭＳ Ｐ明朝"/>
      <family val="1"/>
      <charset val="128"/>
    </font>
    <font>
      <sz val="22"/>
      <color rgb="FFFF0000"/>
      <name val="ＭＳ Ｐ明朝"/>
      <family val="1"/>
      <charset val="128"/>
    </font>
    <font>
      <sz val="36"/>
      <color theme="1"/>
      <name val="ＭＳ Ｐ明朝"/>
      <family val="1"/>
      <charset val="128"/>
    </font>
    <font>
      <b/>
      <sz val="12"/>
      <color theme="1"/>
      <name val="AR P教科書体M"/>
      <family val="4"/>
      <charset val="128"/>
    </font>
    <font>
      <b/>
      <sz val="10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9" fillId="0" borderId="0">
      <alignment vertical="center"/>
    </xf>
  </cellStyleXfs>
  <cellXfs count="654">
    <xf numFmtId="0" fontId="0" fillId="0" borderId="0" xfId="0">
      <alignment vertical="center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7" fillId="0" borderId="0" xfId="0" applyFont="1" applyAlignment="1">
      <alignment vertical="center" wrapText="1" shrinkToFit="1"/>
    </xf>
    <xf numFmtId="0" fontId="32" fillId="0" borderId="0" xfId="3" applyFont="1" applyFill="1" applyBorder="1" applyAlignment="1" applyProtection="1">
      <alignment vertical="center"/>
      <protection hidden="1"/>
    </xf>
    <xf numFmtId="0" fontId="17" fillId="0" borderId="0" xfId="0" applyFont="1" applyAlignment="1">
      <alignment vertical="center" shrinkToFit="1"/>
    </xf>
    <xf numFmtId="0" fontId="27" fillId="0" borderId="0" xfId="1" applyFont="1">
      <alignment vertical="center"/>
    </xf>
    <xf numFmtId="0" fontId="29" fillId="0" borderId="0" xfId="1" applyFont="1" applyAlignment="1">
      <alignment horizontal="left" vertical="center"/>
    </xf>
    <xf numFmtId="0" fontId="30" fillId="0" borderId="0" xfId="1" applyFont="1">
      <alignment vertical="center"/>
    </xf>
    <xf numFmtId="0" fontId="33" fillId="0" borderId="0" xfId="1" applyFont="1">
      <alignment vertical="center"/>
    </xf>
    <xf numFmtId="0" fontId="27" fillId="0" borderId="58" xfId="1" applyFont="1" applyBorder="1">
      <alignment vertical="center"/>
    </xf>
    <xf numFmtId="0" fontId="34" fillId="0" borderId="59" xfId="1" applyFont="1" applyBorder="1" applyAlignment="1">
      <alignment horizontal="left" vertical="center"/>
    </xf>
    <xf numFmtId="0" fontId="36" fillId="0" borderId="59" xfId="1" applyFont="1" applyBorder="1">
      <alignment vertical="center"/>
    </xf>
    <xf numFmtId="0" fontId="27" fillId="0" borderId="60" xfId="1" applyFont="1" applyBorder="1">
      <alignment vertical="center"/>
    </xf>
    <xf numFmtId="0" fontId="27" fillId="0" borderId="61" xfId="1" applyFont="1" applyBorder="1">
      <alignment vertical="center"/>
    </xf>
    <xf numFmtId="0" fontId="34" fillId="0" borderId="0" xfId="1" applyFont="1" applyAlignment="1">
      <alignment horizontal="left" vertical="center"/>
    </xf>
    <xf numFmtId="0" fontId="36" fillId="0" borderId="0" xfId="1" applyFont="1">
      <alignment vertical="center"/>
    </xf>
    <xf numFmtId="0" fontId="27" fillId="0" borderId="62" xfId="1" applyFont="1" applyBorder="1">
      <alignment vertical="center"/>
    </xf>
    <xf numFmtId="0" fontId="27" fillId="0" borderId="63" xfId="1" applyFont="1" applyBorder="1">
      <alignment vertical="center"/>
    </xf>
    <xf numFmtId="0" fontId="34" fillId="0" borderId="64" xfId="1" applyFont="1" applyBorder="1" applyAlignment="1">
      <alignment horizontal="left" vertical="center"/>
    </xf>
    <xf numFmtId="0" fontId="36" fillId="0" borderId="64" xfId="1" applyFont="1" applyBorder="1">
      <alignment vertical="center"/>
    </xf>
    <xf numFmtId="0" fontId="27" fillId="0" borderId="65" xfId="1" applyFont="1" applyBorder="1">
      <alignment vertical="center"/>
    </xf>
    <xf numFmtId="0" fontId="40" fillId="0" borderId="0" xfId="0" applyFont="1">
      <alignment vertical="center"/>
    </xf>
    <xf numFmtId="0" fontId="16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9" fillId="0" borderId="0" xfId="0" applyFont="1">
      <alignment vertical="center"/>
    </xf>
    <xf numFmtId="0" fontId="6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20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20" fillId="0" borderId="3" xfId="0" applyFont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left" vertical="center" indent="1" shrinkToFit="1"/>
      <protection hidden="1"/>
    </xf>
    <xf numFmtId="0" fontId="0" fillId="0" borderId="51" xfId="0" applyBorder="1" applyProtection="1">
      <alignment vertical="center"/>
      <protection hidden="1"/>
    </xf>
    <xf numFmtId="0" fontId="24" fillId="0" borderId="49" xfId="0" applyFont="1" applyBorder="1" applyAlignment="1" applyProtection="1">
      <alignment horizontal="right" vertical="center"/>
      <protection hidden="1"/>
    </xf>
    <xf numFmtId="0" fontId="21" fillId="0" borderId="31" xfId="0" applyFont="1" applyBorder="1" applyAlignment="1" applyProtection="1">
      <alignment horizontal="center" vertical="center" shrinkToFit="1"/>
      <protection hidden="1"/>
    </xf>
    <xf numFmtId="0" fontId="0" fillId="0" borderId="52" xfId="0" applyBorder="1" applyProtection="1">
      <alignment vertical="center"/>
      <protection hidden="1"/>
    </xf>
    <xf numFmtId="0" fontId="23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Protection="1">
      <alignment vertical="center"/>
      <protection hidden="1"/>
    </xf>
    <xf numFmtId="0" fontId="23" fillId="0" borderId="53" xfId="0" applyFont="1" applyBorder="1" applyAlignment="1" applyProtection="1">
      <alignment horizontal="center" vertical="center"/>
      <protection hidden="1"/>
    </xf>
    <xf numFmtId="0" fontId="0" fillId="0" borderId="54" xfId="0" applyBorder="1" applyProtection="1">
      <alignment vertical="center"/>
      <protection hidden="1"/>
    </xf>
    <xf numFmtId="0" fontId="0" fillId="0" borderId="55" xfId="0" applyBorder="1" applyProtection="1">
      <alignment vertical="center"/>
      <protection hidden="1"/>
    </xf>
    <xf numFmtId="0" fontId="42" fillId="4" borderId="0" xfId="0" applyFont="1" applyFill="1" applyAlignment="1">
      <alignment vertical="center" shrinkToFit="1"/>
    </xf>
    <xf numFmtId="0" fontId="5" fillId="4" borderId="5" xfId="0" applyFont="1" applyFill="1" applyBorder="1" applyAlignment="1">
      <alignment vertical="center" shrinkToFit="1"/>
    </xf>
    <xf numFmtId="0" fontId="42" fillId="4" borderId="2" xfId="0" applyFont="1" applyFill="1" applyBorder="1" applyAlignment="1">
      <alignment vertical="center" shrinkToFit="1"/>
    </xf>
    <xf numFmtId="0" fontId="5" fillId="4" borderId="3" xfId="0" applyFont="1" applyFill="1" applyBorder="1" applyAlignment="1">
      <alignment vertical="center" shrinkToFit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wrapText="1" shrinkToFit="1"/>
      <protection hidden="1"/>
    </xf>
    <xf numFmtId="0" fontId="62" fillId="0" borderId="0" xfId="4" applyFont="1" applyProtection="1">
      <alignment vertical="center"/>
      <protection hidden="1"/>
    </xf>
    <xf numFmtId="0" fontId="63" fillId="0" borderId="0" xfId="4" applyFont="1" applyProtection="1">
      <alignment vertical="center"/>
      <protection hidden="1"/>
    </xf>
    <xf numFmtId="0" fontId="65" fillId="0" borderId="0" xfId="4" applyFont="1" applyProtection="1">
      <alignment vertical="center"/>
      <protection hidden="1"/>
    </xf>
    <xf numFmtId="0" fontId="66" fillId="0" borderId="19" xfId="4" applyFont="1" applyBorder="1" applyAlignment="1" applyProtection="1">
      <alignment horizontal="center" vertical="center"/>
      <protection hidden="1"/>
    </xf>
    <xf numFmtId="0" fontId="66" fillId="0" borderId="19" xfId="4" applyFont="1" applyBorder="1" applyProtection="1">
      <alignment vertical="center"/>
      <protection hidden="1"/>
    </xf>
    <xf numFmtId="0" fontId="62" fillId="0" borderId="19" xfId="4" applyFont="1" applyBorder="1" applyProtection="1">
      <alignment vertical="center"/>
      <protection hidden="1"/>
    </xf>
    <xf numFmtId="0" fontId="62" fillId="0" borderId="0" xfId="4" applyFont="1" applyAlignment="1" applyProtection="1">
      <alignment horizontal="center" vertical="center" shrinkToFit="1"/>
      <protection hidden="1"/>
    </xf>
    <xf numFmtId="0" fontId="62" fillId="0" borderId="0" xfId="4" applyFont="1" applyAlignment="1" applyProtection="1">
      <alignment horizontal="center" vertical="center"/>
      <protection hidden="1"/>
    </xf>
    <xf numFmtId="0" fontId="66" fillId="0" borderId="0" xfId="4" applyFont="1" applyAlignment="1" applyProtection="1">
      <alignment horizontal="center" vertical="center"/>
      <protection hidden="1"/>
    </xf>
    <xf numFmtId="0" fontId="65" fillId="0" borderId="0" xfId="4" applyFont="1" applyAlignment="1" applyProtection="1">
      <alignment horizontal="center" vertical="center"/>
      <protection hidden="1"/>
    </xf>
    <xf numFmtId="0" fontId="77" fillId="0" borderId="0" xfId="0" applyFont="1" applyAlignment="1">
      <alignment horizontal="center" vertical="center" shrinkToFit="1"/>
    </xf>
    <xf numFmtId="0" fontId="73" fillId="0" borderId="0" xfId="0" applyFont="1" applyAlignment="1">
      <alignment horizontal="center" vertical="center" shrinkToFit="1"/>
    </xf>
    <xf numFmtId="0" fontId="73" fillId="0" borderId="0" xfId="0" applyFont="1" applyAlignment="1">
      <alignment vertical="center" shrinkToFit="1"/>
    </xf>
    <xf numFmtId="0" fontId="0" fillId="0" borderId="30" xfId="0" applyBorder="1" applyAlignment="1" applyProtection="1">
      <alignment horizontal="center" vertical="center" wrapText="1"/>
      <protection hidden="1"/>
    </xf>
    <xf numFmtId="0" fontId="25" fillId="0" borderId="41" xfId="0" applyFont="1" applyBorder="1" applyAlignment="1" applyProtection="1">
      <alignment horizontal="center" vertical="center" textRotation="255"/>
      <protection hidden="1"/>
    </xf>
    <xf numFmtId="0" fontId="80" fillId="0" borderId="30" xfId="0" applyFont="1" applyBorder="1" applyAlignment="1" applyProtection="1">
      <alignment horizontal="center" vertical="center" wrapText="1" shrinkToFit="1"/>
      <protection hidden="1"/>
    </xf>
    <xf numFmtId="0" fontId="60" fillId="0" borderId="18" xfId="4" applyFont="1" applyBorder="1" applyProtection="1">
      <alignment vertical="center"/>
      <protection hidden="1"/>
    </xf>
    <xf numFmtId="0" fontId="60" fillId="0" borderId="22" xfId="4" applyFont="1" applyBorder="1" applyProtection="1">
      <alignment vertical="center"/>
      <protection hidden="1"/>
    </xf>
    <xf numFmtId="0" fontId="84" fillId="0" borderId="0" xfId="4" applyFont="1" applyAlignment="1" applyProtection="1">
      <alignment horizontal="right" vertical="center"/>
      <protection hidden="1"/>
    </xf>
    <xf numFmtId="0" fontId="72" fillId="0" borderId="107" xfId="4" applyFont="1" applyBorder="1" applyAlignment="1" applyProtection="1">
      <alignment horizontal="center" vertical="center"/>
      <protection hidden="1"/>
    </xf>
    <xf numFmtId="0" fontId="72" fillId="0" borderId="41" xfId="4" applyFont="1" applyBorder="1" applyAlignment="1" applyProtection="1">
      <alignment horizontal="center" vertical="center"/>
      <protection hidden="1"/>
    </xf>
    <xf numFmtId="0" fontId="27" fillId="2" borderId="56" xfId="1" applyFont="1" applyFill="1" applyBorder="1" applyAlignment="1" applyProtection="1">
      <alignment horizontal="center" vertical="center"/>
      <protection hidden="1"/>
    </xf>
    <xf numFmtId="0" fontId="27" fillId="2" borderId="57" xfId="1" applyFont="1" applyFill="1" applyBorder="1" applyAlignment="1" applyProtection="1">
      <alignment horizontal="center" vertical="center"/>
      <protection hidden="1"/>
    </xf>
    <xf numFmtId="0" fontId="37" fillId="3" borderId="2" xfId="2" applyFont="1" applyFill="1" applyBorder="1" applyAlignment="1" applyProtection="1">
      <alignment horizontal="center" vertical="center"/>
      <protection locked="0" hidden="1"/>
    </xf>
    <xf numFmtId="0" fontId="38" fillId="3" borderId="1" xfId="3" applyFont="1" applyFill="1" applyBorder="1" applyAlignment="1" applyProtection="1">
      <alignment horizontal="center" vertical="center"/>
      <protection locked="0" hidden="1"/>
    </xf>
    <xf numFmtId="0" fontId="38" fillId="3" borderId="3" xfId="3" applyFont="1" applyFill="1" applyBorder="1" applyAlignment="1" applyProtection="1">
      <alignment horizontal="center" vertical="center"/>
      <protection locked="0" hidden="1"/>
    </xf>
    <xf numFmtId="0" fontId="38" fillId="3" borderId="6" xfId="3" applyFont="1" applyFill="1" applyBorder="1" applyAlignment="1" applyProtection="1">
      <alignment horizontal="center" vertical="center"/>
      <protection locked="0" hidden="1"/>
    </xf>
    <xf numFmtId="0" fontId="38" fillId="3" borderId="7" xfId="3" applyFont="1" applyFill="1" applyBorder="1" applyAlignment="1" applyProtection="1">
      <alignment horizontal="center" vertical="center"/>
      <protection locked="0" hidden="1"/>
    </xf>
    <xf numFmtId="0" fontId="38" fillId="3" borderId="8" xfId="3" applyFont="1" applyFill="1" applyBorder="1" applyAlignment="1" applyProtection="1">
      <alignment horizontal="center" vertical="center"/>
      <protection locked="0" hidden="1"/>
    </xf>
    <xf numFmtId="0" fontId="81" fillId="0" borderId="15" xfId="0" applyFont="1" applyBorder="1" applyAlignment="1">
      <alignment horizontal="center" vertical="center" textRotation="255" shrinkToFit="1"/>
    </xf>
    <xf numFmtId="0" fontId="82" fillId="0" borderId="14" xfId="0" applyFont="1" applyBorder="1" applyAlignment="1">
      <alignment horizontal="center" vertical="center" textRotation="255" shrinkToFit="1"/>
    </xf>
    <xf numFmtId="0" fontId="82" fillId="0" borderId="91" xfId="0" applyFont="1" applyBorder="1" applyAlignment="1">
      <alignment horizontal="center" vertical="center" textRotation="255" shrinkToFit="1"/>
    </xf>
    <xf numFmtId="0" fontId="82" fillId="0" borderId="30" xfId="0" applyFont="1" applyBorder="1" applyAlignment="1">
      <alignment horizontal="center" vertical="center" textRotation="255" shrinkToFit="1"/>
    </xf>
    <xf numFmtId="0" fontId="82" fillId="0" borderId="9" xfId="0" applyFont="1" applyBorder="1" applyAlignment="1">
      <alignment horizontal="center" vertical="center" textRotation="255" shrinkToFit="1"/>
    </xf>
    <xf numFmtId="0" fontId="82" fillId="0" borderId="92" xfId="0" applyFont="1" applyBorder="1" applyAlignment="1">
      <alignment horizontal="center" vertical="center" textRotation="255" shrinkToFit="1"/>
    </xf>
    <xf numFmtId="0" fontId="82" fillId="0" borderId="48" xfId="0" applyFont="1" applyBorder="1" applyAlignment="1">
      <alignment horizontal="center" vertical="center" textRotation="255" shrinkToFit="1"/>
    </xf>
    <xf numFmtId="0" fontId="82" fillId="0" borderId="27" xfId="0" applyFont="1" applyBorder="1" applyAlignment="1">
      <alignment horizontal="center" vertical="center" textRotation="255" shrinkToFit="1"/>
    </xf>
    <xf numFmtId="0" fontId="82" fillId="0" borderId="93" xfId="0" applyFont="1" applyBorder="1" applyAlignment="1">
      <alignment horizontal="center" vertical="center" textRotation="255" shrinkToFit="1"/>
    </xf>
    <xf numFmtId="0" fontId="18" fillId="2" borderId="33" xfId="0" applyFont="1" applyFill="1" applyBorder="1" applyAlignment="1" applyProtection="1">
      <alignment horizontal="left" vertical="top" indent="1" shrinkToFit="1"/>
      <protection locked="0"/>
    </xf>
    <xf numFmtId="0" fontId="18" fillId="2" borderId="89" xfId="0" applyFont="1" applyFill="1" applyBorder="1" applyAlignment="1" applyProtection="1">
      <alignment horizontal="left" vertical="top" indent="1" shrinkToFit="1"/>
      <protection locked="0"/>
    </xf>
    <xf numFmtId="0" fontId="18" fillId="2" borderId="90" xfId="0" applyFont="1" applyFill="1" applyBorder="1" applyAlignment="1" applyProtection="1">
      <alignment horizontal="left" vertical="top" indent="1" shrinkToFit="1"/>
      <protection locked="0"/>
    </xf>
    <xf numFmtId="0" fontId="18" fillId="2" borderId="5" xfId="0" applyFont="1" applyFill="1" applyBorder="1" applyAlignment="1" applyProtection="1">
      <alignment horizontal="left" vertical="top" indent="1" shrinkToFit="1"/>
      <protection locked="0"/>
    </xf>
    <xf numFmtId="0" fontId="18" fillId="2" borderId="70" xfId="0" applyFont="1" applyFill="1" applyBorder="1" applyAlignment="1" applyProtection="1">
      <alignment horizontal="left" vertical="top" indent="1" shrinkToFit="1"/>
      <protection locked="0"/>
    </xf>
    <xf numFmtId="0" fontId="18" fillId="2" borderId="71" xfId="0" applyFont="1" applyFill="1" applyBorder="1" applyAlignment="1" applyProtection="1">
      <alignment horizontal="left" vertical="top" indent="1" shrinkToFit="1"/>
      <protection locked="0"/>
    </xf>
    <xf numFmtId="0" fontId="18" fillId="2" borderId="25" xfId="0" applyFont="1" applyFill="1" applyBorder="1" applyAlignment="1" applyProtection="1">
      <alignment horizontal="left" vertical="top" indent="1" shrinkToFit="1"/>
      <protection locked="0"/>
    </xf>
    <xf numFmtId="0" fontId="18" fillId="2" borderId="73" xfId="0" applyFont="1" applyFill="1" applyBorder="1" applyAlignment="1" applyProtection="1">
      <alignment horizontal="left" vertical="top" indent="1" shrinkToFit="1"/>
      <protection locked="0"/>
    </xf>
    <xf numFmtId="0" fontId="18" fillId="2" borderId="74" xfId="0" applyFont="1" applyFill="1" applyBorder="1" applyAlignment="1" applyProtection="1">
      <alignment horizontal="left" vertical="top" indent="1" shrinkToFit="1"/>
      <protection locked="0"/>
    </xf>
    <xf numFmtId="0" fontId="55" fillId="0" borderId="87" xfId="0" applyFont="1" applyBorder="1" applyAlignment="1">
      <alignment horizontal="center" vertical="center" wrapText="1" shrinkToFit="1"/>
    </xf>
    <xf numFmtId="0" fontId="55" fillId="0" borderId="87" xfId="0" applyFont="1" applyBorder="1" applyAlignment="1">
      <alignment horizontal="center" vertical="center" shrinkToFit="1"/>
    </xf>
    <xf numFmtId="0" fontId="55" fillId="0" borderId="88" xfId="0" applyFont="1" applyBorder="1" applyAlignment="1">
      <alignment horizontal="center" vertical="center" shrinkToFit="1"/>
    </xf>
    <xf numFmtId="0" fontId="56" fillId="2" borderId="9" xfId="0" applyFont="1" applyFill="1" applyBorder="1" applyAlignment="1" applyProtection="1">
      <alignment horizontal="left" vertical="center" indent="1" shrinkToFit="1"/>
      <protection locked="0"/>
    </xf>
    <xf numFmtId="0" fontId="57" fillId="2" borderId="30" xfId="0" applyFont="1" applyFill="1" applyBorder="1" applyAlignment="1" applyProtection="1">
      <alignment horizontal="center" vertical="center" shrinkToFit="1"/>
      <protection locked="0"/>
    </xf>
    <xf numFmtId="0" fontId="56" fillId="2" borderId="9" xfId="0" applyFont="1" applyFill="1" applyBorder="1" applyAlignment="1" applyProtection="1">
      <alignment horizontal="center" vertical="center" shrinkToFit="1"/>
      <protection locked="0"/>
    </xf>
    <xf numFmtId="0" fontId="56" fillId="2" borderId="31" xfId="0" applyFont="1" applyFill="1" applyBorder="1" applyAlignment="1" applyProtection="1">
      <alignment horizontal="center" vertical="center" shrinkToFit="1"/>
      <protection locked="0"/>
    </xf>
    <xf numFmtId="0" fontId="56" fillId="2" borderId="27" xfId="0" applyFont="1" applyFill="1" applyBorder="1" applyAlignment="1" applyProtection="1">
      <alignment horizontal="center" vertical="center" shrinkToFit="1"/>
      <protection locked="0"/>
    </xf>
    <xf numFmtId="0" fontId="56" fillId="2" borderId="27" xfId="0" applyFont="1" applyFill="1" applyBorder="1" applyAlignment="1" applyProtection="1">
      <alignment horizontal="left" vertical="center" indent="1" shrinkToFit="1"/>
      <protection locked="0"/>
    </xf>
    <xf numFmtId="0" fontId="56" fillId="2" borderId="50" xfId="0" applyFont="1" applyFill="1" applyBorder="1" applyAlignment="1" applyProtection="1">
      <alignment horizontal="center" vertical="center" shrinkToFit="1"/>
      <protection locked="0"/>
    </xf>
    <xf numFmtId="0" fontId="57" fillId="2" borderId="48" xfId="0" applyFont="1" applyFill="1" applyBorder="1" applyAlignment="1" applyProtection="1">
      <alignment horizontal="center" vertical="center" shrinkToFit="1"/>
      <protection locked="0"/>
    </xf>
    <xf numFmtId="0" fontId="56" fillId="2" borderId="66" xfId="0" applyFont="1" applyFill="1" applyBorder="1" applyAlignment="1" applyProtection="1">
      <alignment horizontal="left" vertical="center" indent="1" shrinkToFit="1"/>
      <protection locked="0"/>
    </xf>
    <xf numFmtId="0" fontId="56" fillId="2" borderId="66" xfId="0" applyFont="1" applyFill="1" applyBorder="1" applyAlignment="1" applyProtection="1">
      <alignment horizontal="center" vertical="center" shrinkToFit="1"/>
      <protection locked="0"/>
    </xf>
    <xf numFmtId="0" fontId="56" fillId="2" borderId="102" xfId="0" applyFont="1" applyFill="1" applyBorder="1" applyAlignment="1" applyProtection="1">
      <alignment horizontal="center" vertical="center" shrinkToFit="1"/>
      <protection locked="0"/>
    </xf>
    <xf numFmtId="0" fontId="57" fillId="2" borderId="101" xfId="0" applyFont="1" applyFill="1" applyBorder="1" applyAlignment="1" applyProtection="1">
      <alignment horizontal="center" vertical="center" shrinkToFit="1"/>
      <protection locked="0"/>
    </xf>
    <xf numFmtId="0" fontId="18" fillId="0" borderId="84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8" fillId="0" borderId="95" xfId="0" applyFont="1" applyBorder="1" applyAlignment="1">
      <alignment horizontal="center" vertical="center" shrinkToFit="1"/>
    </xf>
    <xf numFmtId="0" fontId="18" fillId="2" borderId="66" xfId="0" applyFont="1" applyFill="1" applyBorder="1" applyAlignment="1" applyProtection="1">
      <alignment horizontal="center" vertical="center" shrinkToFit="1"/>
      <protection locked="0"/>
    </xf>
    <xf numFmtId="0" fontId="18" fillId="0" borderId="30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92" xfId="0" applyFont="1" applyBorder="1" applyAlignment="1">
      <alignment horizontal="center" vertical="center" shrinkToFit="1"/>
    </xf>
    <xf numFmtId="0" fontId="18" fillId="2" borderId="57" xfId="0" applyFont="1" applyFill="1" applyBorder="1" applyAlignment="1" applyProtection="1">
      <alignment horizontal="center" vertical="center" shrinkToFit="1"/>
      <protection locked="0"/>
    </xf>
    <xf numFmtId="0" fontId="17" fillId="0" borderId="48" xfId="0" applyFont="1" applyBorder="1" applyAlignment="1">
      <alignment horizontal="center" vertical="center" wrapText="1" shrinkToFit="1"/>
    </xf>
    <xf numFmtId="0" fontId="17" fillId="0" borderId="27" xfId="0" applyFont="1" applyBorder="1" applyAlignment="1">
      <alignment horizontal="center" vertical="center" wrapText="1" shrinkToFit="1"/>
    </xf>
    <xf numFmtId="0" fontId="17" fillId="0" borderId="93" xfId="0" applyFont="1" applyBorder="1" applyAlignment="1">
      <alignment horizontal="center" vertical="center" wrapText="1" shrinkToFit="1"/>
    </xf>
    <xf numFmtId="0" fontId="18" fillId="2" borderId="73" xfId="0" applyFont="1" applyFill="1" applyBorder="1" applyAlignment="1" applyProtection="1">
      <alignment horizontal="center" vertical="center" shrinkToFit="1"/>
      <protection locked="0"/>
    </xf>
    <xf numFmtId="0" fontId="18" fillId="2" borderId="57" xfId="0" applyFont="1" applyFill="1" applyBorder="1" applyAlignment="1" applyProtection="1">
      <alignment horizontal="left" vertical="center" indent="1" shrinkToFit="1"/>
      <protection locked="0"/>
    </xf>
    <xf numFmtId="0" fontId="18" fillId="2" borderId="9" xfId="0" applyFont="1" applyFill="1" applyBorder="1" applyAlignment="1" applyProtection="1">
      <alignment horizontal="left" vertical="center" indent="1" shrinkToFit="1"/>
      <protection locked="0"/>
    </xf>
    <xf numFmtId="0" fontId="18" fillId="2" borderId="27" xfId="0" applyFont="1" applyFill="1" applyBorder="1" applyAlignment="1" applyProtection="1">
      <alignment horizontal="left" vertical="center" indent="1" shrinkToFit="1"/>
      <protection locked="0"/>
    </xf>
    <xf numFmtId="0" fontId="18" fillId="2" borderId="25" xfId="0" applyFont="1" applyFill="1" applyBorder="1" applyAlignment="1" applyProtection="1">
      <alignment horizontal="left" vertical="center" indent="1" shrinkToFit="1"/>
      <protection locked="0"/>
    </xf>
    <xf numFmtId="0" fontId="18" fillId="2" borderId="73" xfId="0" applyFont="1" applyFill="1" applyBorder="1" applyAlignment="1" applyProtection="1">
      <alignment horizontal="left" vertical="center" indent="1" shrinkToFit="1"/>
      <protection locked="0"/>
    </xf>
    <xf numFmtId="0" fontId="18" fillId="0" borderId="14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2" borderId="97" xfId="0" applyFont="1" applyFill="1" applyBorder="1" applyAlignment="1" applyProtection="1">
      <alignment horizontal="left" vertical="center" indent="1" shrinkToFit="1"/>
      <protection locked="0"/>
    </xf>
    <xf numFmtId="0" fontId="18" fillId="2" borderId="66" xfId="0" applyFont="1" applyFill="1" applyBorder="1" applyAlignment="1" applyProtection="1">
      <alignment horizontal="left" vertical="center" indent="1" shrinkToFit="1"/>
      <protection locked="0"/>
    </xf>
    <xf numFmtId="0" fontId="18" fillId="0" borderId="15" xfId="0" applyFont="1" applyBorder="1" applyAlignment="1">
      <alignment horizontal="center" vertical="center" shrinkToFit="1"/>
    </xf>
    <xf numFmtId="0" fontId="18" fillId="0" borderId="91" xfId="0" applyFont="1" applyBorder="1" applyAlignment="1">
      <alignment horizontal="center" vertical="center" shrinkToFit="1"/>
    </xf>
    <xf numFmtId="0" fontId="18" fillId="0" borderId="94" xfId="0" applyFont="1" applyBorder="1" applyAlignment="1">
      <alignment horizontal="center" vertical="center" shrinkToFit="1"/>
    </xf>
    <xf numFmtId="0" fontId="18" fillId="0" borderId="8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wrapText="1" shrinkToFit="1"/>
    </xf>
    <xf numFmtId="0" fontId="55" fillId="0" borderId="19" xfId="0" applyFont="1" applyBorder="1" applyAlignment="1">
      <alignment horizontal="center" vertical="center" wrapText="1" shrinkToFit="1"/>
    </xf>
    <xf numFmtId="0" fontId="55" fillId="0" borderId="142" xfId="0" applyFont="1" applyBorder="1" applyAlignment="1">
      <alignment horizontal="center" vertical="center" wrapText="1" shrinkToFit="1"/>
    </xf>
    <xf numFmtId="0" fontId="55" fillId="0" borderId="20" xfId="0" applyFont="1" applyBorder="1" applyAlignment="1">
      <alignment horizontal="center" vertical="center" wrapText="1" shrinkToFit="1"/>
    </xf>
    <xf numFmtId="0" fontId="55" fillId="0" borderId="21" xfId="0" applyFont="1" applyBorder="1" applyAlignment="1">
      <alignment horizontal="center" vertical="center" wrapText="1" shrinkToFit="1"/>
    </xf>
    <xf numFmtId="0" fontId="55" fillId="0" borderId="143" xfId="0" applyFont="1" applyBorder="1" applyAlignment="1">
      <alignment horizontal="center" vertical="center" wrapText="1" shrinkToFit="1"/>
    </xf>
    <xf numFmtId="0" fontId="58" fillId="0" borderId="100" xfId="0" applyFont="1" applyBorder="1" applyAlignment="1">
      <alignment horizontal="left" shrinkToFit="1"/>
    </xf>
    <xf numFmtId="0" fontId="22" fillId="2" borderId="45" xfId="0" applyFont="1" applyFill="1" applyBorder="1" applyAlignment="1" applyProtection="1">
      <alignment horizontal="center" vertical="center" shrinkToFit="1"/>
      <protection locked="0"/>
    </xf>
    <xf numFmtId="0" fontId="22" fillId="2" borderId="9" xfId="0" applyFont="1" applyFill="1" applyBorder="1" applyAlignment="1" applyProtection="1">
      <alignment horizontal="center" vertical="center" shrinkToFit="1"/>
      <protection locked="0"/>
    </xf>
    <xf numFmtId="0" fontId="22" fillId="2" borderId="31" xfId="0" applyFont="1" applyFill="1" applyBorder="1" applyAlignment="1" applyProtection="1">
      <alignment horizontal="center" vertical="center" shrinkToFit="1"/>
      <protection locked="0"/>
    </xf>
    <xf numFmtId="0" fontId="18" fillId="0" borderId="88" xfId="0" applyFont="1" applyBorder="1" applyAlignment="1">
      <alignment horizontal="center" vertical="center" shrinkToFit="1"/>
    </xf>
    <xf numFmtId="0" fontId="18" fillId="2" borderId="98" xfId="0" applyFont="1" applyFill="1" applyBorder="1" applyAlignment="1" applyProtection="1">
      <alignment horizontal="left" vertical="center" indent="1" shrinkToFit="1"/>
      <protection locked="0"/>
    </xf>
    <xf numFmtId="0" fontId="18" fillId="2" borderId="99" xfId="0" applyFont="1" applyFill="1" applyBorder="1" applyAlignment="1" applyProtection="1">
      <alignment horizontal="left" vertical="center" indent="1" shrinkToFit="1"/>
      <protection locked="0"/>
    </xf>
    <xf numFmtId="0" fontId="55" fillId="0" borderId="15" xfId="0" applyFont="1" applyBorder="1" applyAlignment="1">
      <alignment horizontal="center" vertical="center" wrapText="1" shrinkToFit="1"/>
    </xf>
    <xf numFmtId="0" fontId="55" fillId="0" borderId="14" xfId="0" applyFont="1" applyBorder="1" applyAlignment="1">
      <alignment horizontal="center" vertical="center" wrapText="1" shrinkToFit="1"/>
    </xf>
    <xf numFmtId="0" fontId="55" fillId="0" borderId="91" xfId="0" applyFont="1" applyBorder="1" applyAlignment="1">
      <alignment horizontal="center" vertical="center" wrapText="1" shrinkToFit="1"/>
    </xf>
    <xf numFmtId="0" fontId="55" fillId="0" borderId="48" xfId="0" applyFont="1" applyBorder="1" applyAlignment="1">
      <alignment horizontal="center" vertical="center" wrapText="1" shrinkToFit="1"/>
    </xf>
    <xf numFmtId="0" fontId="55" fillId="0" borderId="27" xfId="0" applyFont="1" applyBorder="1" applyAlignment="1">
      <alignment horizontal="center" vertical="center" wrapText="1" shrinkToFit="1"/>
    </xf>
    <xf numFmtId="0" fontId="55" fillId="0" borderId="93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shrinkToFit="1"/>
    </xf>
    <xf numFmtId="0" fontId="22" fillId="2" borderId="14" xfId="0" applyFont="1" applyFill="1" applyBorder="1" applyAlignment="1" applyProtection="1">
      <alignment horizontal="center" vertical="center" shrinkToFit="1"/>
      <protection locked="0"/>
    </xf>
    <xf numFmtId="49" fontId="86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55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55" fillId="2" borderId="74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87" xfId="0" applyFont="1" applyBorder="1" applyAlignment="1">
      <alignment horizontal="center" vertical="center" wrapText="1" shrinkToFit="1"/>
    </xf>
    <xf numFmtId="0" fontId="18" fillId="0" borderId="88" xfId="0" applyFont="1" applyBorder="1" applyAlignment="1">
      <alignment horizontal="center" vertical="center" wrapText="1" shrinkToFit="1"/>
    </xf>
    <xf numFmtId="0" fontId="18" fillId="0" borderId="150" xfId="0" applyFont="1" applyBorder="1" applyAlignment="1">
      <alignment horizontal="center" vertical="center" wrapText="1" shrinkToFit="1"/>
    </xf>
    <xf numFmtId="0" fontId="18" fillId="0" borderId="140" xfId="0" applyFont="1" applyBorder="1" applyAlignment="1">
      <alignment horizontal="center" vertical="center" wrapText="1" shrinkToFit="1"/>
    </xf>
    <xf numFmtId="0" fontId="18" fillId="0" borderId="141" xfId="0" applyFont="1" applyBorder="1" applyAlignment="1">
      <alignment horizontal="center" vertical="center" wrapText="1" shrinkToFit="1"/>
    </xf>
    <xf numFmtId="0" fontId="18" fillId="2" borderId="146" xfId="0" applyFont="1" applyFill="1" applyBorder="1" applyAlignment="1" applyProtection="1">
      <alignment horizontal="left" vertical="center" indent="1" shrinkToFit="1"/>
      <protection locked="0"/>
    </xf>
    <xf numFmtId="0" fontId="18" fillId="2" borderId="144" xfId="0" applyFont="1" applyFill="1" applyBorder="1" applyAlignment="1" applyProtection="1">
      <alignment horizontal="left" vertical="center" indent="1" shrinkToFit="1"/>
      <protection locked="0"/>
    </xf>
    <xf numFmtId="0" fontId="18" fillId="2" borderId="145" xfId="0" applyFont="1" applyFill="1" applyBorder="1" applyAlignment="1" applyProtection="1">
      <alignment horizontal="left" vertical="center" indent="1" shrinkToFit="1"/>
      <protection locked="0"/>
    </xf>
    <xf numFmtId="0" fontId="18" fillId="0" borderId="30" xfId="0" applyFont="1" applyBorder="1" applyAlignment="1">
      <alignment horizontal="center" vertical="center" wrapText="1" shrinkToFit="1"/>
    </xf>
    <xf numFmtId="0" fontId="18" fillId="0" borderId="9" xfId="0" applyFont="1" applyBorder="1" applyAlignment="1">
      <alignment horizontal="center" vertical="center" wrapText="1" shrinkToFit="1"/>
    </xf>
    <xf numFmtId="0" fontId="18" fillId="0" borderId="92" xfId="0" applyFont="1" applyBorder="1" applyAlignment="1">
      <alignment horizontal="center" vertical="center" wrapText="1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93" xfId="0" applyFont="1" applyBorder="1" applyAlignment="1">
      <alignment horizontal="center" vertical="center" shrinkToFit="1"/>
    </xf>
    <xf numFmtId="0" fontId="22" fillId="2" borderId="47" xfId="0" applyFont="1" applyFill="1" applyBorder="1" applyAlignment="1" applyProtection="1">
      <alignment horizontal="center" vertical="center" shrinkToFit="1"/>
      <protection locked="0"/>
    </xf>
    <xf numFmtId="0" fontId="22" fillId="2" borderId="27" xfId="0" applyFont="1" applyFill="1" applyBorder="1" applyAlignment="1" applyProtection="1">
      <alignment horizontal="center" vertical="center" shrinkToFit="1"/>
      <protection locked="0"/>
    </xf>
    <xf numFmtId="0" fontId="22" fillId="2" borderId="50" xfId="0" applyFont="1" applyFill="1" applyBorder="1" applyAlignment="1" applyProtection="1">
      <alignment horizontal="center" vertical="center" shrinkToFit="1"/>
      <protection locked="0"/>
    </xf>
    <xf numFmtId="0" fontId="18" fillId="0" borderId="86" xfId="0" applyFont="1" applyBorder="1" applyAlignment="1">
      <alignment horizontal="center" vertical="center" shrinkToFit="1"/>
    </xf>
    <xf numFmtId="0" fontId="18" fillId="0" borderId="96" xfId="0" applyFont="1" applyBorder="1" applyAlignment="1">
      <alignment horizontal="center" vertical="center" shrinkToFit="1"/>
    </xf>
    <xf numFmtId="0" fontId="18" fillId="2" borderId="147" xfId="0" applyFont="1" applyFill="1" applyBorder="1" applyAlignment="1" applyProtection="1">
      <alignment horizontal="left" vertical="center" indent="1" shrinkToFit="1"/>
      <protection locked="0"/>
    </xf>
    <xf numFmtId="0" fontId="18" fillId="2" borderId="148" xfId="0" applyFont="1" applyFill="1" applyBorder="1" applyAlignment="1" applyProtection="1">
      <alignment horizontal="left" vertical="center" indent="1" shrinkToFit="1"/>
      <protection locked="0"/>
    </xf>
    <xf numFmtId="0" fontId="18" fillId="2" borderId="149" xfId="0" applyFont="1" applyFill="1" applyBorder="1" applyAlignment="1" applyProtection="1">
      <alignment horizontal="left" vertical="center" indent="1" shrinkToFit="1"/>
      <protection locked="0"/>
    </xf>
    <xf numFmtId="49" fontId="18" fillId="2" borderId="9" xfId="0" applyNumberFormat="1" applyFont="1" applyFill="1" applyBorder="1" applyAlignment="1" applyProtection="1">
      <alignment horizontal="left" vertical="center" indent="1" shrinkToFit="1"/>
      <protection locked="0"/>
    </xf>
    <xf numFmtId="49" fontId="18" fillId="2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18" fillId="2" borderId="27" xfId="0" applyNumberFormat="1" applyFont="1" applyFill="1" applyBorder="1" applyAlignment="1" applyProtection="1">
      <alignment horizontal="left" vertical="center" indent="1" shrinkToFit="1"/>
      <protection locked="0"/>
    </xf>
    <xf numFmtId="49" fontId="18" fillId="2" borderId="50" xfId="0" applyNumberFormat="1" applyFont="1" applyFill="1" applyBorder="1" applyAlignment="1" applyProtection="1">
      <alignment horizontal="left" vertical="center" indent="1" shrinkToFit="1"/>
      <protection locked="0"/>
    </xf>
    <xf numFmtId="0" fontId="86" fillId="0" borderId="86" xfId="0" applyFont="1" applyBorder="1" applyAlignment="1">
      <alignment horizontal="center" vertical="center" shrinkToFit="1"/>
    </xf>
    <xf numFmtId="49" fontId="18" fillId="2" borderId="57" xfId="0" applyNumberFormat="1" applyFont="1" applyFill="1" applyBorder="1" applyAlignment="1" applyProtection="1">
      <alignment horizontal="left" vertical="center" indent="1" shrinkToFit="1"/>
      <protection locked="0"/>
    </xf>
    <xf numFmtId="49" fontId="18" fillId="2" borderId="85" xfId="0" applyNumberFormat="1" applyFont="1" applyFill="1" applyBorder="1" applyAlignment="1" applyProtection="1">
      <alignment horizontal="left" vertical="center" indent="1" shrinkToFit="1"/>
      <protection locked="0"/>
    </xf>
    <xf numFmtId="177" fontId="55" fillId="2" borderId="25" xfId="0" applyNumberFormat="1" applyFont="1" applyFill="1" applyBorder="1" applyAlignment="1" applyProtection="1">
      <alignment horizontal="left" vertical="center" shrinkToFit="1"/>
      <protection hidden="1"/>
    </xf>
    <xf numFmtId="177" fontId="55" fillId="2" borderId="73" xfId="0" applyNumberFormat="1" applyFont="1" applyFill="1" applyBorder="1" applyAlignment="1" applyProtection="1">
      <alignment horizontal="left" vertical="center" shrinkToFit="1"/>
      <protection hidden="1"/>
    </xf>
    <xf numFmtId="0" fontId="56" fillId="2" borderId="73" xfId="0" applyFont="1" applyFill="1" applyBorder="1" applyAlignment="1" applyProtection="1">
      <alignment horizontal="center" vertical="center" shrinkToFit="1"/>
      <protection hidden="1"/>
    </xf>
    <xf numFmtId="0" fontId="56" fillId="2" borderId="74" xfId="0" applyFont="1" applyFill="1" applyBorder="1" applyAlignment="1" applyProtection="1">
      <alignment horizontal="center" vertical="center" shrinkToFit="1"/>
      <protection hidden="1"/>
    </xf>
    <xf numFmtId="0" fontId="18" fillId="0" borderId="15" xfId="0" applyFont="1" applyBorder="1" applyAlignment="1" applyProtection="1">
      <alignment horizontal="center" vertical="center" textRotation="255" shrinkToFit="1"/>
      <protection hidden="1"/>
    </xf>
    <xf numFmtId="0" fontId="18" fillId="0" borderId="14" xfId="0" applyFont="1" applyBorder="1" applyAlignment="1" applyProtection="1">
      <alignment horizontal="center" vertical="center" textRotation="255" shrinkToFit="1"/>
      <protection hidden="1"/>
    </xf>
    <xf numFmtId="0" fontId="18" fillId="0" borderId="91" xfId="0" applyFont="1" applyBorder="1" applyAlignment="1" applyProtection="1">
      <alignment horizontal="center" vertical="center" textRotation="255" shrinkToFit="1"/>
      <protection hidden="1"/>
    </xf>
    <xf numFmtId="0" fontId="18" fillId="0" borderId="30" xfId="0" applyFont="1" applyBorder="1" applyAlignment="1" applyProtection="1">
      <alignment horizontal="center" vertical="center" textRotation="255" shrinkToFit="1"/>
      <protection hidden="1"/>
    </xf>
    <xf numFmtId="0" fontId="18" fillId="0" borderId="9" xfId="0" applyFont="1" applyBorder="1" applyAlignment="1" applyProtection="1">
      <alignment horizontal="center" vertical="center" textRotation="255" shrinkToFit="1"/>
      <protection hidden="1"/>
    </xf>
    <xf numFmtId="0" fontId="18" fillId="0" borderId="92" xfId="0" applyFont="1" applyBorder="1" applyAlignment="1" applyProtection="1">
      <alignment horizontal="center" vertical="center" textRotation="255" shrinkToFit="1"/>
      <protection hidden="1"/>
    </xf>
    <xf numFmtId="0" fontId="18" fillId="0" borderId="48" xfId="0" applyFont="1" applyBorder="1" applyAlignment="1" applyProtection="1">
      <alignment horizontal="center" vertical="center" textRotation="255" shrinkToFit="1"/>
      <protection hidden="1"/>
    </xf>
    <xf numFmtId="0" fontId="18" fillId="0" borderId="27" xfId="0" applyFont="1" applyBorder="1" applyAlignment="1" applyProtection="1">
      <alignment horizontal="center" vertical="center" textRotation="255" shrinkToFit="1"/>
      <protection hidden="1"/>
    </xf>
    <xf numFmtId="0" fontId="18" fillId="0" borderId="93" xfId="0" applyFont="1" applyBorder="1" applyAlignment="1" applyProtection="1">
      <alignment horizontal="center" vertical="center" textRotation="255" shrinkToFit="1"/>
      <protection hidden="1"/>
    </xf>
    <xf numFmtId="0" fontId="18" fillId="2" borderId="33" xfId="0" applyFont="1" applyFill="1" applyBorder="1" applyAlignment="1" applyProtection="1">
      <alignment horizontal="left" vertical="top" indent="1" shrinkToFit="1"/>
      <protection hidden="1"/>
    </xf>
    <xf numFmtId="0" fontId="18" fillId="2" borderId="89" xfId="0" applyFont="1" applyFill="1" applyBorder="1" applyAlignment="1" applyProtection="1">
      <alignment horizontal="left" vertical="top" indent="1" shrinkToFit="1"/>
      <protection hidden="1"/>
    </xf>
    <xf numFmtId="0" fontId="18" fillId="2" borderId="90" xfId="0" applyFont="1" applyFill="1" applyBorder="1" applyAlignment="1" applyProtection="1">
      <alignment horizontal="left" vertical="top" indent="1" shrinkToFit="1"/>
      <protection hidden="1"/>
    </xf>
    <xf numFmtId="0" fontId="18" fillId="2" borderId="5" xfId="0" applyFont="1" applyFill="1" applyBorder="1" applyAlignment="1" applyProtection="1">
      <alignment horizontal="left" vertical="top" indent="1" shrinkToFit="1"/>
      <protection hidden="1"/>
    </xf>
    <xf numFmtId="0" fontId="18" fillId="2" borderId="70" xfId="0" applyFont="1" applyFill="1" applyBorder="1" applyAlignment="1" applyProtection="1">
      <alignment horizontal="left" vertical="top" indent="1" shrinkToFit="1"/>
      <protection hidden="1"/>
    </xf>
    <xf numFmtId="0" fontId="18" fillId="2" borderId="71" xfId="0" applyFont="1" applyFill="1" applyBorder="1" applyAlignment="1" applyProtection="1">
      <alignment horizontal="left" vertical="top" indent="1" shrinkToFit="1"/>
      <protection hidden="1"/>
    </xf>
    <xf numFmtId="0" fontId="18" fillId="2" borderId="25" xfId="0" applyFont="1" applyFill="1" applyBorder="1" applyAlignment="1" applyProtection="1">
      <alignment horizontal="left" vertical="top" indent="1" shrinkToFit="1"/>
      <protection hidden="1"/>
    </xf>
    <xf numFmtId="0" fontId="18" fillId="2" borderId="73" xfId="0" applyFont="1" applyFill="1" applyBorder="1" applyAlignment="1" applyProtection="1">
      <alignment horizontal="left" vertical="top" indent="1" shrinkToFit="1"/>
      <protection hidden="1"/>
    </xf>
    <xf numFmtId="0" fontId="18" fillId="2" borderId="74" xfId="0" applyFont="1" applyFill="1" applyBorder="1" applyAlignment="1" applyProtection="1">
      <alignment horizontal="left" vertical="top" indent="1" shrinkToFit="1"/>
      <protection hidden="1"/>
    </xf>
    <xf numFmtId="0" fontId="58" fillId="0" borderId="100" xfId="0" applyFont="1" applyBorder="1" applyAlignment="1" applyProtection="1">
      <alignment horizontal="left" shrinkToFit="1"/>
      <protection hidden="1"/>
    </xf>
    <xf numFmtId="0" fontId="57" fillId="2" borderId="72" xfId="0" applyFont="1" applyFill="1" applyBorder="1" applyAlignment="1" applyProtection="1">
      <alignment horizontal="center" vertical="center" shrinkToFit="1"/>
      <protection hidden="1"/>
    </xf>
    <xf numFmtId="0" fontId="56" fillId="2" borderId="73" xfId="0" applyFont="1" applyFill="1" applyBorder="1" applyAlignment="1" applyProtection="1">
      <alignment horizontal="right" vertical="center" shrinkToFit="1"/>
      <protection hidden="1"/>
    </xf>
    <xf numFmtId="0" fontId="56" fillId="2" borderId="24" xfId="0" applyFont="1" applyFill="1" applyBorder="1" applyAlignment="1" applyProtection="1">
      <alignment horizontal="right" vertical="center" shrinkToFit="1"/>
      <protection hidden="1"/>
    </xf>
    <xf numFmtId="177" fontId="55" fillId="2" borderId="8" xfId="0" applyNumberFormat="1" applyFont="1" applyFill="1" applyBorder="1" applyAlignment="1" applyProtection="1">
      <alignment horizontal="left" vertical="center" shrinkToFit="1"/>
      <protection hidden="1"/>
    </xf>
    <xf numFmtId="177" fontId="55" fillId="2" borderId="57" xfId="0" applyNumberFormat="1" applyFont="1" applyFill="1" applyBorder="1" applyAlignment="1" applyProtection="1">
      <alignment horizontal="left" vertical="center" shrinkToFit="1"/>
      <protection hidden="1"/>
    </xf>
    <xf numFmtId="0" fontId="56" fillId="2" borderId="57" xfId="0" applyFont="1" applyFill="1" applyBorder="1" applyAlignment="1" applyProtection="1">
      <alignment horizontal="center" vertical="center" shrinkToFit="1"/>
      <protection hidden="1"/>
    </xf>
    <xf numFmtId="0" fontId="56" fillId="2" borderId="85" xfId="0" applyFont="1" applyFill="1" applyBorder="1" applyAlignment="1" applyProtection="1">
      <alignment horizontal="center" vertical="center" shrinkToFit="1"/>
      <protection hidden="1"/>
    </xf>
    <xf numFmtId="0" fontId="57" fillId="2" borderId="84" xfId="0" applyFont="1" applyFill="1" applyBorder="1" applyAlignment="1" applyProtection="1">
      <alignment horizontal="center" vertical="center" shrinkToFit="1"/>
      <protection hidden="1"/>
    </xf>
    <xf numFmtId="0" fontId="56" fillId="2" borderId="57" xfId="0" applyFont="1" applyFill="1" applyBorder="1" applyAlignment="1" applyProtection="1">
      <alignment horizontal="right" vertical="center" shrinkToFit="1"/>
      <protection hidden="1"/>
    </xf>
    <xf numFmtId="0" fontId="56" fillId="2" borderId="6" xfId="0" applyFont="1" applyFill="1" applyBorder="1" applyAlignment="1" applyProtection="1">
      <alignment horizontal="right" vertical="center" shrinkToFit="1"/>
      <protection hidden="1"/>
    </xf>
    <xf numFmtId="0" fontId="56" fillId="0" borderId="87" xfId="0" applyFont="1" applyBorder="1" applyAlignment="1" applyProtection="1">
      <alignment horizontal="center" vertical="center" shrinkToFit="1"/>
      <protection hidden="1"/>
    </xf>
    <xf numFmtId="0" fontId="56" fillId="0" borderId="88" xfId="0" applyFont="1" applyBorder="1" applyAlignment="1" applyProtection="1">
      <alignment horizontal="center" vertical="center" shrinkToFit="1"/>
      <protection hidden="1"/>
    </xf>
    <xf numFmtId="0" fontId="57" fillId="2" borderId="101" xfId="0" applyFont="1" applyFill="1" applyBorder="1" applyAlignment="1" applyProtection="1">
      <alignment horizontal="center" vertical="center" shrinkToFit="1"/>
      <protection hidden="1"/>
    </xf>
    <xf numFmtId="0" fontId="56" fillId="2" borderId="66" xfId="0" applyFont="1" applyFill="1" applyBorder="1" applyAlignment="1" applyProtection="1">
      <alignment horizontal="center" vertical="center" shrinkToFit="1"/>
      <protection hidden="1"/>
    </xf>
    <xf numFmtId="0" fontId="56" fillId="2" borderId="66" xfId="0" applyFont="1" applyFill="1" applyBorder="1" applyAlignment="1" applyProtection="1">
      <alignment horizontal="right" vertical="center" shrinkToFit="1"/>
      <protection hidden="1"/>
    </xf>
    <xf numFmtId="0" fontId="56" fillId="2" borderId="67" xfId="0" applyFont="1" applyFill="1" applyBorder="1" applyAlignment="1" applyProtection="1">
      <alignment horizontal="right" vertical="center" shrinkToFit="1"/>
      <protection hidden="1"/>
    </xf>
    <xf numFmtId="177" fontId="55" fillId="2" borderId="68" xfId="0" applyNumberFormat="1" applyFont="1" applyFill="1" applyBorder="1" applyAlignment="1" applyProtection="1">
      <alignment horizontal="left" vertical="center" shrinkToFit="1"/>
      <protection hidden="1"/>
    </xf>
    <xf numFmtId="177" fontId="55" fillId="2" borderId="66" xfId="0" applyNumberFormat="1" applyFont="1" applyFill="1" applyBorder="1" applyAlignment="1" applyProtection="1">
      <alignment horizontal="left" vertical="center" shrinkToFit="1"/>
      <protection hidden="1"/>
    </xf>
    <xf numFmtId="0" fontId="56" fillId="2" borderId="102" xfId="0" applyFont="1" applyFill="1" applyBorder="1" applyAlignment="1" applyProtection="1">
      <alignment horizontal="center" vertical="center" shrinkToFit="1"/>
      <protection hidden="1"/>
    </xf>
    <xf numFmtId="0" fontId="54" fillId="0" borderId="86" xfId="0" applyFont="1" applyBorder="1" applyAlignment="1" applyProtection="1">
      <alignment horizontal="center" vertical="center" shrinkToFit="1"/>
      <protection hidden="1"/>
    </xf>
    <xf numFmtId="0" fontId="56" fillId="0" borderId="87" xfId="0" applyFont="1" applyBorder="1" applyAlignment="1" applyProtection="1">
      <alignment horizontal="center" vertical="center" wrapText="1" shrinkToFit="1"/>
      <protection hidden="1"/>
    </xf>
    <xf numFmtId="0" fontId="17" fillId="0" borderId="48" xfId="0" applyFont="1" applyBorder="1" applyAlignment="1" applyProtection="1">
      <alignment horizontal="center" vertical="center" wrapText="1" shrinkToFit="1"/>
      <protection hidden="1"/>
    </xf>
    <xf numFmtId="0" fontId="17" fillId="0" borderId="27" xfId="0" applyFont="1" applyBorder="1" applyAlignment="1" applyProtection="1">
      <alignment horizontal="center" vertical="center" wrapText="1" shrinkToFit="1"/>
      <protection hidden="1"/>
    </xf>
    <xf numFmtId="0" fontId="17" fillId="0" borderId="93" xfId="0" applyFont="1" applyBorder="1" applyAlignment="1" applyProtection="1">
      <alignment horizontal="center" vertical="center" wrapText="1" shrinkToFit="1"/>
      <protection hidden="1"/>
    </xf>
    <xf numFmtId="0" fontId="18" fillId="2" borderId="99" xfId="0" applyFont="1" applyFill="1" applyBorder="1" applyAlignment="1" applyProtection="1">
      <alignment horizontal="center" vertical="center" shrinkToFit="1"/>
      <protection hidden="1"/>
    </xf>
    <xf numFmtId="0" fontId="18" fillId="2" borderId="73" xfId="0" applyFont="1" applyFill="1" applyBorder="1" applyAlignment="1" applyProtection="1">
      <alignment horizontal="center" vertical="center" shrinkToFit="1"/>
      <protection hidden="1"/>
    </xf>
    <xf numFmtId="0" fontId="18" fillId="2" borderId="27" xfId="0" applyFont="1" applyFill="1" applyBorder="1" applyAlignment="1" applyProtection="1">
      <alignment horizontal="center" vertical="center" shrinkToFit="1"/>
      <protection hidden="1"/>
    </xf>
    <xf numFmtId="49" fontId="18" fillId="2" borderId="27" xfId="0" applyNumberFormat="1" applyFont="1" applyFill="1" applyBorder="1" applyAlignment="1" applyProtection="1">
      <alignment horizontal="center" vertical="center" shrinkToFit="1"/>
      <protection hidden="1"/>
    </xf>
    <xf numFmtId="49" fontId="18" fillId="2" borderId="5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0" xfId="0" applyFont="1" applyBorder="1" applyAlignment="1" applyProtection="1">
      <alignment horizontal="center" vertical="center" shrinkToFit="1"/>
      <protection hidden="1"/>
    </xf>
    <xf numFmtId="0" fontId="18" fillId="0" borderId="9" xfId="0" applyFont="1" applyBorder="1" applyAlignment="1" applyProtection="1">
      <alignment horizontal="center" vertical="center" shrinkToFit="1"/>
      <protection hidden="1"/>
    </xf>
    <xf numFmtId="0" fontId="18" fillId="0" borderId="92" xfId="0" applyFont="1" applyBorder="1" applyAlignment="1" applyProtection="1">
      <alignment horizontal="center" vertical="center" shrinkToFit="1"/>
      <protection hidden="1"/>
    </xf>
    <xf numFmtId="0" fontId="18" fillId="2" borderId="98" xfId="0" applyFont="1" applyFill="1" applyBorder="1" applyAlignment="1" applyProtection="1">
      <alignment horizontal="center" vertical="center" shrinkToFit="1"/>
      <protection hidden="1"/>
    </xf>
    <xf numFmtId="0" fontId="18" fillId="2" borderId="57" xfId="0" applyFont="1" applyFill="1" applyBorder="1" applyAlignment="1" applyProtection="1">
      <alignment horizontal="center" vertical="center" shrinkToFit="1"/>
      <protection hidden="1"/>
    </xf>
    <xf numFmtId="0" fontId="18" fillId="2" borderId="9" xfId="0" applyFont="1" applyFill="1" applyBorder="1" applyAlignment="1" applyProtection="1">
      <alignment horizontal="center" vertical="center" shrinkToFit="1"/>
      <protection hidden="1"/>
    </xf>
    <xf numFmtId="49" fontId="18" fillId="2" borderId="9" xfId="0" applyNumberFormat="1" applyFont="1" applyFill="1" applyBorder="1" applyAlignment="1" applyProtection="1">
      <alignment horizontal="center" vertical="center" shrinkToFit="1"/>
      <protection hidden="1"/>
    </xf>
    <xf numFmtId="49" fontId="18" fillId="2" borderId="3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84" xfId="0" applyFont="1" applyBorder="1" applyAlignment="1" applyProtection="1">
      <alignment horizontal="center" vertical="center" shrinkToFit="1"/>
      <protection hidden="1"/>
    </xf>
    <xf numFmtId="0" fontId="18" fillId="0" borderId="57" xfId="0" applyFont="1" applyBorder="1" applyAlignment="1" applyProtection="1">
      <alignment horizontal="center" vertical="center" shrinkToFit="1"/>
      <protection hidden="1"/>
    </xf>
    <xf numFmtId="0" fontId="18" fillId="0" borderId="95" xfId="0" applyFont="1" applyBorder="1" applyAlignment="1" applyProtection="1">
      <alignment horizontal="center" vertical="center" shrinkToFit="1"/>
      <protection hidden="1"/>
    </xf>
    <xf numFmtId="0" fontId="18" fillId="2" borderId="97" xfId="0" applyFont="1" applyFill="1" applyBorder="1" applyAlignment="1" applyProtection="1">
      <alignment horizontal="center" vertical="center" shrinkToFit="1"/>
      <protection hidden="1"/>
    </xf>
    <xf numFmtId="0" fontId="18" fillId="2" borderId="66" xfId="0" applyFont="1" applyFill="1" applyBorder="1" applyAlignment="1" applyProtection="1">
      <alignment horizontal="center" vertical="center" shrinkToFit="1"/>
      <protection hidden="1"/>
    </xf>
    <xf numFmtId="49" fontId="18" fillId="2" borderId="57" xfId="0" applyNumberFormat="1" applyFont="1" applyFill="1" applyBorder="1" applyAlignment="1" applyProtection="1">
      <alignment horizontal="center" vertical="center" shrinkToFit="1"/>
      <protection hidden="1"/>
    </xf>
    <xf numFmtId="49" fontId="18" fillId="2" borderId="85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86" xfId="0" applyFont="1" applyBorder="1" applyAlignment="1" applyProtection="1">
      <alignment horizontal="center" vertical="center" shrinkToFit="1"/>
      <protection hidden="1"/>
    </xf>
    <xf numFmtId="0" fontId="18" fillId="0" borderId="87" xfId="0" applyFont="1" applyBorder="1" applyAlignment="1" applyProtection="1">
      <alignment horizontal="center" vertical="center" shrinkToFit="1"/>
      <protection hidden="1"/>
    </xf>
    <xf numFmtId="0" fontId="18" fillId="0" borderId="96" xfId="0" applyFont="1" applyBorder="1" applyAlignment="1" applyProtection="1">
      <alignment horizontal="center" vertical="center" shrinkToFit="1"/>
      <protection hidden="1"/>
    </xf>
    <xf numFmtId="0" fontId="18" fillId="0" borderId="94" xfId="0" applyFont="1" applyBorder="1" applyAlignment="1" applyProtection="1">
      <alignment horizontal="center" vertical="center" shrinkToFit="1"/>
      <protection hidden="1"/>
    </xf>
    <xf numFmtId="0" fontId="18" fillId="0" borderId="88" xfId="0" applyFont="1" applyBorder="1" applyAlignment="1" applyProtection="1">
      <alignment horizontal="center" vertical="center" shrinkToFit="1"/>
      <protection hidden="1"/>
    </xf>
    <xf numFmtId="0" fontId="18" fillId="0" borderId="30" xfId="0" applyFont="1" applyBorder="1" applyAlignment="1" applyProtection="1">
      <alignment horizontal="center" vertical="center" wrapText="1" shrinkToFit="1"/>
      <protection hidden="1"/>
    </xf>
    <xf numFmtId="0" fontId="18" fillId="0" borderId="9" xfId="0" applyFont="1" applyBorder="1" applyAlignment="1" applyProtection="1">
      <alignment horizontal="center" vertical="center" wrapText="1" shrinkToFit="1"/>
      <protection hidden="1"/>
    </xf>
    <xf numFmtId="0" fontId="18" fillId="0" borderId="92" xfId="0" applyFont="1" applyBorder="1" applyAlignment="1" applyProtection="1">
      <alignment horizontal="center" vertical="center" wrapText="1" shrinkToFit="1"/>
      <protection hidden="1"/>
    </xf>
    <xf numFmtId="0" fontId="22" fillId="2" borderId="45" xfId="0" applyFont="1" applyFill="1" applyBorder="1" applyAlignment="1" applyProtection="1">
      <alignment horizontal="center" vertical="center" shrinkToFit="1"/>
      <protection hidden="1"/>
    </xf>
    <xf numFmtId="0" fontId="22" fillId="2" borderId="9" xfId="0" applyFont="1" applyFill="1" applyBorder="1" applyAlignment="1" applyProtection="1">
      <alignment horizontal="center" vertical="center" shrinkToFit="1"/>
      <protection hidden="1"/>
    </xf>
    <xf numFmtId="0" fontId="22" fillId="2" borderId="31" xfId="0" applyFont="1" applyFill="1" applyBorder="1" applyAlignment="1" applyProtection="1">
      <alignment horizontal="center" vertical="center" shrinkToFit="1"/>
      <protection hidden="1"/>
    </xf>
    <xf numFmtId="0" fontId="18" fillId="0" borderId="48" xfId="0" applyFont="1" applyBorder="1" applyAlignment="1" applyProtection="1">
      <alignment horizontal="center" vertical="center" shrinkToFit="1"/>
      <protection hidden="1"/>
    </xf>
    <xf numFmtId="0" fontId="18" fillId="0" borderId="27" xfId="0" applyFont="1" applyBorder="1" applyAlignment="1" applyProtection="1">
      <alignment horizontal="center" vertical="center" shrinkToFit="1"/>
      <protection hidden="1"/>
    </xf>
    <xf numFmtId="0" fontId="18" fillId="0" borderId="93" xfId="0" applyFont="1" applyBorder="1" applyAlignment="1" applyProtection="1">
      <alignment horizontal="center" vertical="center" shrinkToFit="1"/>
      <protection hidden="1"/>
    </xf>
    <xf numFmtId="0" fontId="22" fillId="2" borderId="47" xfId="0" applyFont="1" applyFill="1" applyBorder="1" applyAlignment="1" applyProtection="1">
      <alignment horizontal="center" vertical="center" shrinkToFit="1"/>
      <protection hidden="1"/>
    </xf>
    <xf numFmtId="0" fontId="22" fillId="2" borderId="27" xfId="0" applyFont="1" applyFill="1" applyBorder="1" applyAlignment="1" applyProtection="1">
      <alignment horizontal="center" vertical="center" shrinkToFit="1"/>
      <protection hidden="1"/>
    </xf>
    <xf numFmtId="0" fontId="22" fillId="2" borderId="50" xfId="0" applyFont="1" applyFill="1" applyBorder="1" applyAlignment="1" applyProtection="1">
      <alignment horizontal="center" vertical="center" shrinkToFit="1"/>
      <protection hidden="1"/>
    </xf>
    <xf numFmtId="0" fontId="22" fillId="2" borderId="14" xfId="0" applyFont="1" applyFill="1" applyBorder="1" applyAlignment="1" applyProtection="1">
      <alignment horizontal="center" vertical="center" shrinkToFit="1"/>
      <protection hidden="1"/>
    </xf>
    <xf numFmtId="0" fontId="18" fillId="0" borderId="14" xfId="0" applyFont="1" applyBorder="1" applyAlignment="1" applyProtection="1">
      <alignment horizontal="center" vertical="center" shrinkToFit="1"/>
      <protection hidden="1"/>
    </xf>
    <xf numFmtId="0" fontId="18" fillId="0" borderId="16" xfId="0" applyFont="1" applyBorder="1" applyAlignment="1" applyProtection="1">
      <alignment horizontal="center" vertical="center" shrinkToFit="1"/>
      <protection hidden="1"/>
    </xf>
    <xf numFmtId="0" fontId="18" fillId="0" borderId="15" xfId="0" applyFont="1" applyBorder="1" applyAlignment="1" applyProtection="1">
      <alignment horizontal="center" vertical="center" shrinkToFit="1"/>
      <protection hidden="1"/>
    </xf>
    <xf numFmtId="0" fontId="18" fillId="0" borderId="91" xfId="0" applyFont="1" applyBorder="1" applyAlignment="1" applyProtection="1">
      <alignment horizontal="center" vertical="center" shrinkToFit="1"/>
      <protection hidden="1"/>
    </xf>
    <xf numFmtId="0" fontId="18" fillId="0" borderId="17" xfId="0" applyFont="1" applyBorder="1" applyAlignment="1" applyProtection="1">
      <alignment horizontal="center" vertical="center" shrinkToFit="1"/>
      <protection hidden="1"/>
    </xf>
    <xf numFmtId="0" fontId="47" fillId="0" borderId="10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41" fillId="0" borderId="7" xfId="0" applyFont="1" applyBorder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3" fillId="0" borderId="4" xfId="0" applyFont="1" applyBorder="1" applyAlignment="1">
      <alignment horizontal="left" vertical="center" indent="1" shrinkToFit="1"/>
    </xf>
    <xf numFmtId="0" fontId="53" fillId="0" borderId="0" xfId="0" applyFont="1" applyAlignment="1">
      <alignment horizontal="left" vertical="center" indent="1" shrinkToFit="1"/>
    </xf>
    <xf numFmtId="0" fontId="53" fillId="0" borderId="5" xfId="0" applyFont="1" applyBorder="1" applyAlignment="1">
      <alignment horizontal="left" vertical="center" indent="1" shrinkToFit="1"/>
    </xf>
    <xf numFmtId="0" fontId="7" fillId="0" borderId="2" xfId="0" applyFont="1" applyBorder="1" applyAlignment="1">
      <alignment horizontal="left" vertical="center" indent="1" shrinkToFit="1"/>
    </xf>
    <xf numFmtId="0" fontId="7" fillId="0" borderId="1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47" fillId="0" borderId="40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52" fillId="0" borderId="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 indent="1" shrinkToFit="1"/>
    </xf>
    <xf numFmtId="0" fontId="9" fillId="0" borderId="38" xfId="0" applyFont="1" applyBorder="1" applyAlignment="1">
      <alignment horizontal="left" vertical="center" indent="1" shrinkToFit="1"/>
    </xf>
    <xf numFmtId="0" fontId="9" fillId="0" borderId="45" xfId="0" applyFont="1" applyBorder="1" applyAlignment="1">
      <alignment horizontal="left" vertical="center" indent="1" shrinkToFit="1"/>
    </xf>
    <xf numFmtId="176" fontId="47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3" fillId="0" borderId="5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 shrinkToFit="1"/>
    </xf>
    <xf numFmtId="0" fontId="7" fillId="4" borderId="38" xfId="0" applyFont="1" applyFill="1" applyBorder="1" applyAlignment="1">
      <alignment horizontal="center" vertical="center" shrinkToFit="1"/>
    </xf>
    <xf numFmtId="0" fontId="7" fillId="4" borderId="45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40" xfId="0" applyFont="1" applyFill="1" applyBorder="1" applyAlignment="1">
      <alignment horizontal="center" vertical="center" shrinkToFit="1"/>
    </xf>
    <xf numFmtId="0" fontId="51" fillId="0" borderId="3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indent="2"/>
    </xf>
    <xf numFmtId="0" fontId="8" fillId="0" borderId="1" xfId="0" applyFont="1" applyBorder="1" applyAlignment="1">
      <alignment horizontal="distributed" vertical="center" indent="2"/>
    </xf>
    <xf numFmtId="0" fontId="8" fillId="0" borderId="3" xfId="0" applyFont="1" applyBorder="1" applyAlignment="1">
      <alignment horizontal="distributed" vertical="center" indent="2"/>
    </xf>
    <xf numFmtId="0" fontId="8" fillId="0" borderId="4" xfId="0" applyFont="1" applyBorder="1" applyAlignment="1">
      <alignment horizontal="distributed" vertical="center" indent="2"/>
    </xf>
    <xf numFmtId="0" fontId="8" fillId="0" borderId="0" xfId="0" applyFont="1" applyAlignment="1">
      <alignment horizontal="distributed" vertical="center" indent="2"/>
    </xf>
    <xf numFmtId="0" fontId="8" fillId="0" borderId="5" xfId="0" applyFont="1" applyBorder="1" applyAlignment="1">
      <alignment horizontal="distributed" vertical="center" indent="2"/>
    </xf>
    <xf numFmtId="0" fontId="8" fillId="0" borderId="6" xfId="0" applyFont="1" applyBorder="1" applyAlignment="1">
      <alignment horizontal="distributed" vertical="center" indent="2"/>
    </xf>
    <xf numFmtId="0" fontId="8" fillId="0" borderId="7" xfId="0" applyFont="1" applyBorder="1" applyAlignment="1">
      <alignment horizontal="distributed" vertical="center" indent="2"/>
    </xf>
    <xf numFmtId="0" fontId="8" fillId="0" borderId="8" xfId="0" applyFont="1" applyBorder="1" applyAlignment="1">
      <alignment horizontal="distributed" vertical="center" indent="2"/>
    </xf>
    <xf numFmtId="0" fontId="9" fillId="0" borderId="9" xfId="0" applyFont="1" applyBorder="1" applyAlignment="1">
      <alignment horizontal="left" vertical="center" indent="1" shrinkToFit="1"/>
    </xf>
    <xf numFmtId="0" fontId="7" fillId="0" borderId="14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2" xfId="0" applyFont="1" applyBorder="1" applyAlignment="1">
      <alignment horizontal="distributed" vertical="center" indent="2"/>
    </xf>
    <xf numFmtId="0" fontId="9" fillId="0" borderId="19" xfId="0" applyFont="1" applyBorder="1" applyAlignment="1">
      <alignment horizontal="distributed" vertical="center" indent="2"/>
    </xf>
    <xf numFmtId="0" fontId="9" fillId="0" borderId="4" xfId="0" applyFont="1" applyBorder="1" applyAlignment="1">
      <alignment horizontal="distributed" vertical="center" indent="2"/>
    </xf>
    <xf numFmtId="0" fontId="9" fillId="0" borderId="0" xfId="0" applyFont="1" applyAlignment="1">
      <alignment horizontal="distributed" vertical="center" indent="2"/>
    </xf>
    <xf numFmtId="0" fontId="9" fillId="0" borderId="6" xfId="0" applyFont="1" applyBorder="1" applyAlignment="1">
      <alignment horizontal="distributed" vertical="center" indent="2"/>
    </xf>
    <xf numFmtId="0" fontId="9" fillId="0" borderId="7" xfId="0" applyFont="1" applyBorder="1" applyAlignment="1">
      <alignment horizontal="distributed" vertical="center" indent="2"/>
    </xf>
    <xf numFmtId="0" fontId="43" fillId="0" borderId="10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9" fillId="4" borderId="70" xfId="0" applyFont="1" applyFill="1" applyBorder="1" applyAlignment="1">
      <alignment horizontal="center" vertical="center" shrinkToFit="1"/>
    </xf>
    <xf numFmtId="0" fontId="9" fillId="4" borderId="73" xfId="0" applyFont="1" applyFill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46" fillId="0" borderId="70" xfId="0" applyFont="1" applyBorder="1" applyAlignment="1">
      <alignment horizontal="center" vertical="center" wrapText="1"/>
    </xf>
    <xf numFmtId="0" fontId="46" fillId="0" borderId="73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left" vertical="center" indent="1" shrinkToFit="1"/>
    </xf>
    <xf numFmtId="0" fontId="9" fillId="0" borderId="73" xfId="0" applyFont="1" applyBorder="1" applyAlignment="1">
      <alignment horizontal="left" vertical="center" indent="1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5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0" borderId="33" xfId="0" applyFont="1" applyBorder="1" applyAlignment="1">
      <alignment horizontal="center" vertical="center" shrinkToFit="1"/>
    </xf>
    <xf numFmtId="0" fontId="48" fillId="0" borderId="6" xfId="0" applyFont="1" applyBorder="1" applyAlignment="1">
      <alignment horizontal="center" vertical="center" shrinkToFit="1"/>
    </xf>
    <xf numFmtId="0" fontId="48" fillId="0" borderId="7" xfId="0" applyFont="1" applyBorder="1" applyAlignment="1">
      <alignment horizontal="center" vertical="center" shrinkToFit="1"/>
    </xf>
    <xf numFmtId="0" fontId="48" fillId="0" borderId="8" xfId="0" applyFont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3" fillId="0" borderId="24" xfId="0" applyFont="1" applyBorder="1" applyAlignment="1">
      <alignment horizontal="left" vertical="center" indent="1" shrinkToFit="1"/>
    </xf>
    <xf numFmtId="0" fontId="53" fillId="0" borderId="21" xfId="0" applyFont="1" applyBorder="1" applyAlignment="1">
      <alignment horizontal="left" vertical="center" indent="1" shrinkToFit="1"/>
    </xf>
    <xf numFmtId="0" fontId="53" fillId="0" borderId="25" xfId="0" applyFont="1" applyBorder="1" applyAlignment="1">
      <alignment horizontal="left" vertical="center" indent="1" shrinkToFit="1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/>
    </xf>
    <xf numFmtId="0" fontId="52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 indent="1" shrinkToFit="1"/>
    </xf>
    <xf numFmtId="0" fontId="9" fillId="0" borderId="36" xfId="0" applyFont="1" applyBorder="1" applyAlignment="1">
      <alignment horizontal="left" vertical="center" indent="1" shrinkToFit="1"/>
    </xf>
    <xf numFmtId="0" fontId="9" fillId="0" borderId="47" xfId="0" applyFont="1" applyBorder="1" applyAlignment="1">
      <alignment horizontal="left" vertical="center" indent="1" shrinkToFit="1"/>
    </xf>
    <xf numFmtId="0" fontId="60" fillId="0" borderId="0" xfId="4" applyFont="1" applyAlignment="1" applyProtection="1">
      <alignment horizontal="center" vertical="center"/>
      <protection hidden="1"/>
    </xf>
    <xf numFmtId="0" fontId="64" fillId="0" borderId="0" xfId="4" applyFont="1" applyAlignment="1" applyProtection="1">
      <alignment horizontal="center" vertical="center"/>
      <protection hidden="1"/>
    </xf>
    <xf numFmtId="0" fontId="65" fillId="0" borderId="103" xfId="4" applyFont="1" applyBorder="1" applyAlignment="1" applyProtection="1">
      <alignment horizontal="center" vertical="center"/>
      <protection hidden="1"/>
    </xf>
    <xf numFmtId="0" fontId="65" fillId="0" borderId="104" xfId="4" applyFont="1" applyBorder="1" applyAlignment="1" applyProtection="1">
      <alignment horizontal="center" vertical="center"/>
      <protection hidden="1"/>
    </xf>
    <xf numFmtId="0" fontId="65" fillId="0" borderId="104" xfId="4" applyFont="1" applyBorder="1" applyAlignment="1" applyProtection="1">
      <alignment horizontal="left" vertical="center" indent="1"/>
      <protection locked="0"/>
    </xf>
    <xf numFmtId="0" fontId="65" fillId="0" borderId="105" xfId="4" applyFont="1" applyBorder="1" applyAlignment="1" applyProtection="1">
      <alignment horizontal="left" vertical="center" indent="1"/>
      <protection locked="0"/>
    </xf>
    <xf numFmtId="0" fontId="85" fillId="0" borderId="51" xfId="4" applyFont="1" applyBorder="1" applyAlignment="1" applyProtection="1">
      <alignment horizontal="center" vertical="center"/>
      <protection hidden="1"/>
    </xf>
    <xf numFmtId="0" fontId="85" fillId="0" borderId="29" xfId="4" applyFont="1" applyBorder="1" applyAlignment="1" applyProtection="1">
      <alignment horizontal="center" vertical="center"/>
      <protection hidden="1"/>
    </xf>
    <xf numFmtId="0" fontId="85" fillId="0" borderId="49" xfId="4" applyFont="1" applyBorder="1" applyAlignment="1" applyProtection="1">
      <alignment horizontal="center" vertical="center"/>
      <protection hidden="1"/>
    </xf>
    <xf numFmtId="0" fontId="60" fillId="0" borderId="135" xfId="4" applyFont="1" applyBorder="1" applyAlignment="1" applyProtection="1">
      <alignment horizontal="center" vertical="center"/>
      <protection hidden="1"/>
    </xf>
    <xf numFmtId="0" fontId="60" fillId="0" borderId="139" xfId="4" applyFont="1" applyBorder="1" applyAlignment="1" applyProtection="1">
      <alignment horizontal="center" vertical="center"/>
      <protection hidden="1"/>
    </xf>
    <xf numFmtId="0" fontId="72" fillId="0" borderId="115" xfId="4" applyFont="1" applyBorder="1" applyAlignment="1" applyProtection="1">
      <alignment horizontal="center" vertical="center"/>
      <protection hidden="1"/>
    </xf>
    <xf numFmtId="0" fontId="72" fillId="0" borderId="114" xfId="4" applyFont="1" applyBorder="1" applyAlignment="1" applyProtection="1">
      <alignment horizontal="center" vertical="center"/>
      <protection hidden="1"/>
    </xf>
    <xf numFmtId="0" fontId="72" fillId="0" borderId="116" xfId="4" applyFont="1" applyBorder="1" applyAlignment="1" applyProtection="1">
      <alignment horizontal="center" vertical="center"/>
      <protection hidden="1"/>
    </xf>
    <xf numFmtId="0" fontId="66" fillId="0" borderId="11" xfId="4" applyFont="1" applyBorder="1" applyAlignment="1" applyProtection="1">
      <alignment horizontal="center" vertical="center"/>
      <protection hidden="1"/>
    </xf>
    <xf numFmtId="0" fontId="66" fillId="0" borderId="7" xfId="4" applyFont="1" applyBorder="1" applyAlignment="1" applyProtection="1">
      <alignment horizontal="center" vertical="center"/>
      <protection hidden="1"/>
    </xf>
    <xf numFmtId="0" fontId="60" fillId="0" borderId="11" xfId="4" applyFont="1" applyBorder="1" applyAlignment="1" applyProtection="1">
      <alignment horizontal="center" vertical="center" shrinkToFit="1"/>
      <protection hidden="1"/>
    </xf>
    <xf numFmtId="0" fontId="60" fillId="0" borderId="7" xfId="4" applyFont="1" applyBorder="1" applyAlignment="1" applyProtection="1">
      <alignment horizontal="center" vertical="center" shrinkToFit="1"/>
      <protection hidden="1"/>
    </xf>
    <xf numFmtId="0" fontId="60" fillId="0" borderId="8" xfId="4" applyFont="1" applyBorder="1" applyAlignment="1" applyProtection="1">
      <alignment horizontal="center" vertical="center" shrinkToFit="1"/>
      <protection hidden="1"/>
    </xf>
    <xf numFmtId="0" fontId="66" fillId="0" borderId="7" xfId="4" applyFont="1" applyBorder="1" applyAlignment="1" applyProtection="1">
      <alignment horizontal="center" vertical="center" wrapText="1" shrinkToFit="1"/>
      <protection hidden="1"/>
    </xf>
    <xf numFmtId="0" fontId="66" fillId="0" borderId="13" xfId="4" applyFont="1" applyBorder="1" applyAlignment="1" applyProtection="1">
      <alignment horizontal="center" vertical="center" wrapText="1" shrinkToFit="1"/>
      <protection hidden="1"/>
    </xf>
    <xf numFmtId="0" fontId="60" fillId="0" borderId="11" xfId="4" applyFont="1" applyBorder="1" applyAlignment="1" applyProtection="1">
      <alignment horizontal="center" vertical="center"/>
      <protection locked="0"/>
    </xf>
    <xf numFmtId="0" fontId="60" fillId="0" borderId="7" xfId="4" applyFont="1" applyBorder="1" applyAlignment="1" applyProtection="1">
      <alignment horizontal="center" vertical="center"/>
      <protection locked="0"/>
    </xf>
    <xf numFmtId="0" fontId="60" fillId="0" borderId="8" xfId="4" applyFont="1" applyBorder="1" applyAlignment="1" applyProtection="1">
      <alignment horizontal="center" vertical="center"/>
      <protection locked="0"/>
    </xf>
    <xf numFmtId="0" fontId="60" fillId="0" borderId="6" xfId="4" applyFont="1" applyBorder="1" applyAlignment="1" applyProtection="1">
      <alignment horizontal="center" vertical="center"/>
      <protection locked="0"/>
    </xf>
    <xf numFmtId="0" fontId="60" fillId="0" borderId="13" xfId="4" applyFont="1" applyBorder="1" applyAlignment="1" applyProtection="1">
      <alignment horizontal="center" vertical="center"/>
      <protection locked="0"/>
    </xf>
    <xf numFmtId="0" fontId="85" fillId="0" borderId="0" xfId="4" applyFont="1" applyAlignment="1" applyProtection="1">
      <alignment horizontal="center" vertical="center"/>
      <protection hidden="1"/>
    </xf>
    <xf numFmtId="0" fontId="68" fillId="0" borderId="18" xfId="4" applyFont="1" applyBorder="1" applyAlignment="1" applyProtection="1">
      <alignment horizontal="center" vertical="center"/>
      <protection hidden="1"/>
    </xf>
    <xf numFmtId="0" fontId="68" fillId="0" borderId="22" xfId="4" applyFont="1" applyBorder="1" applyAlignment="1" applyProtection="1">
      <alignment horizontal="center" vertical="center"/>
      <protection hidden="1"/>
    </xf>
    <xf numFmtId="0" fontId="68" fillId="0" borderId="20" xfId="4" applyFont="1" applyBorder="1" applyAlignment="1" applyProtection="1">
      <alignment horizontal="center" vertical="center"/>
      <protection hidden="1"/>
    </xf>
    <xf numFmtId="0" fontId="68" fillId="0" borderId="23" xfId="4" applyFont="1" applyBorder="1" applyAlignment="1" applyProtection="1">
      <alignment horizontal="center" vertical="center"/>
      <protection hidden="1"/>
    </xf>
    <xf numFmtId="0" fontId="68" fillId="0" borderId="55" xfId="4" applyFont="1" applyBorder="1" applyAlignment="1" applyProtection="1">
      <alignment horizontal="center" vertical="center"/>
      <protection hidden="1"/>
    </xf>
    <xf numFmtId="0" fontId="68" fillId="0" borderId="106" xfId="4" applyFont="1" applyBorder="1" applyAlignment="1" applyProtection="1">
      <alignment horizontal="center" vertical="center"/>
      <protection hidden="1"/>
    </xf>
    <xf numFmtId="0" fontId="60" fillId="0" borderId="100" xfId="4" applyFont="1" applyBorder="1" applyAlignment="1" applyProtection="1">
      <alignment horizontal="center" vertical="center"/>
      <protection hidden="1"/>
    </xf>
    <xf numFmtId="0" fontId="60" fillId="0" borderId="55" xfId="4" applyFont="1" applyBorder="1" applyAlignment="1" applyProtection="1">
      <alignment horizontal="center" vertical="center"/>
      <protection hidden="1"/>
    </xf>
    <xf numFmtId="0" fontId="66" fillId="0" borderId="44" xfId="4" applyFont="1" applyBorder="1" applyAlignment="1" applyProtection="1">
      <alignment horizontal="center" vertical="center"/>
      <protection hidden="1"/>
    </xf>
    <xf numFmtId="0" fontId="66" fillId="0" borderId="38" xfId="4" applyFont="1" applyBorder="1" applyAlignment="1" applyProtection="1">
      <alignment horizontal="center" vertical="center"/>
      <protection hidden="1"/>
    </xf>
    <xf numFmtId="0" fontId="60" fillId="0" borderId="44" xfId="4" applyFont="1" applyBorder="1" applyAlignment="1" applyProtection="1">
      <alignment horizontal="center" vertical="center" shrinkToFit="1"/>
      <protection hidden="1"/>
    </xf>
    <xf numFmtId="0" fontId="60" fillId="0" borderId="38" xfId="4" applyFont="1" applyBorder="1" applyAlignment="1" applyProtection="1">
      <alignment horizontal="center" vertical="center" shrinkToFit="1"/>
      <protection hidden="1"/>
    </xf>
    <xf numFmtId="0" fontId="60" fillId="0" borderId="45" xfId="4" applyFont="1" applyBorder="1" applyAlignment="1" applyProtection="1">
      <alignment horizontal="center" vertical="center" shrinkToFit="1"/>
      <protection hidden="1"/>
    </xf>
    <xf numFmtId="0" fontId="66" fillId="0" borderId="38" xfId="4" applyFont="1" applyBorder="1" applyAlignment="1" applyProtection="1">
      <alignment horizontal="center" vertical="center" wrapText="1" shrinkToFit="1"/>
      <protection hidden="1"/>
    </xf>
    <xf numFmtId="0" fontId="66" fillId="0" borderId="39" xfId="4" applyFont="1" applyBorder="1" applyAlignment="1" applyProtection="1">
      <alignment horizontal="center" vertical="center" wrapText="1" shrinkToFit="1"/>
      <protection hidden="1"/>
    </xf>
    <xf numFmtId="0" fontId="60" fillId="0" borderId="44" xfId="4" applyFont="1" applyBorder="1" applyAlignment="1" applyProtection="1">
      <alignment horizontal="center" vertical="center"/>
      <protection locked="0"/>
    </xf>
    <xf numFmtId="0" fontId="60" fillId="0" borderId="38" xfId="4" applyFont="1" applyBorder="1" applyAlignment="1" applyProtection="1">
      <alignment horizontal="center" vertical="center"/>
      <protection locked="0"/>
    </xf>
    <xf numFmtId="0" fontId="60" fillId="0" borderId="45" xfId="4" applyFont="1" applyBorder="1" applyAlignment="1" applyProtection="1">
      <alignment horizontal="center" vertical="center"/>
      <protection locked="0"/>
    </xf>
    <xf numFmtId="0" fontId="60" fillId="0" borderId="40" xfId="4" applyFont="1" applyBorder="1" applyAlignment="1" applyProtection="1">
      <alignment horizontal="center" vertical="center"/>
      <protection locked="0"/>
    </xf>
    <xf numFmtId="0" fontId="60" fillId="0" borderId="39" xfId="4" applyFont="1" applyBorder="1" applyAlignment="1" applyProtection="1">
      <alignment horizontal="center" vertical="center"/>
      <protection locked="0"/>
    </xf>
    <xf numFmtId="0" fontId="66" fillId="0" borderId="46" xfId="4" applyFont="1" applyBorder="1" applyAlignment="1" applyProtection="1">
      <alignment horizontal="center" vertical="center" shrinkToFit="1"/>
      <protection hidden="1"/>
    </xf>
    <xf numFmtId="0" fontId="66" fillId="0" borderId="36" xfId="4" applyFont="1" applyBorder="1" applyAlignment="1" applyProtection="1">
      <alignment horizontal="center" vertical="center" shrinkToFit="1"/>
      <protection hidden="1"/>
    </xf>
    <xf numFmtId="0" fontId="60" fillId="0" borderId="46" xfId="4" applyFont="1" applyBorder="1" applyAlignment="1" applyProtection="1">
      <alignment horizontal="center" vertical="center" shrinkToFit="1"/>
      <protection hidden="1"/>
    </xf>
    <xf numFmtId="0" fontId="60" fillId="0" borderId="36" xfId="4" applyFont="1" applyBorder="1" applyAlignment="1" applyProtection="1">
      <alignment horizontal="center" vertical="center" shrinkToFit="1"/>
      <protection hidden="1"/>
    </xf>
    <xf numFmtId="0" fontId="60" fillId="0" borderId="47" xfId="4" applyFont="1" applyBorder="1" applyAlignment="1" applyProtection="1">
      <alignment horizontal="center" vertical="center" shrinkToFit="1"/>
      <protection hidden="1"/>
    </xf>
    <xf numFmtId="0" fontId="66" fillId="0" borderId="35" xfId="4" applyFont="1" applyBorder="1" applyAlignment="1" applyProtection="1">
      <alignment horizontal="center" vertical="center" wrapText="1" shrinkToFit="1"/>
      <protection hidden="1"/>
    </xf>
    <xf numFmtId="0" fontId="66" fillId="0" borderId="37" xfId="4" applyFont="1" applyBorder="1" applyAlignment="1" applyProtection="1">
      <alignment horizontal="center" vertical="center" wrapText="1" shrinkToFit="1"/>
      <protection hidden="1"/>
    </xf>
    <xf numFmtId="0" fontId="60" fillId="0" borderId="46" xfId="4" applyFont="1" applyBorder="1" applyAlignment="1" applyProtection="1">
      <alignment horizontal="center" vertical="center"/>
      <protection locked="0"/>
    </xf>
    <xf numFmtId="0" fontId="60" fillId="0" borderId="36" xfId="4" applyFont="1" applyBorder="1" applyAlignment="1" applyProtection="1">
      <alignment horizontal="center" vertical="center"/>
      <protection locked="0"/>
    </xf>
    <xf numFmtId="0" fontId="60" fillId="0" borderId="47" xfId="4" applyFont="1" applyBorder="1" applyAlignment="1" applyProtection="1">
      <alignment horizontal="center" vertical="center"/>
      <protection locked="0"/>
    </xf>
    <xf numFmtId="0" fontId="60" fillId="0" borderId="35" xfId="4" applyFont="1" applyBorder="1" applyAlignment="1" applyProtection="1">
      <alignment horizontal="center" vertical="center"/>
      <protection locked="0"/>
    </xf>
    <xf numFmtId="0" fontId="60" fillId="0" borderId="37" xfId="4" applyFont="1" applyBorder="1" applyAlignment="1" applyProtection="1">
      <alignment horizontal="center" vertical="center"/>
      <protection locked="0"/>
    </xf>
    <xf numFmtId="0" fontId="67" fillId="0" borderId="108" xfId="4" applyFont="1" applyBorder="1" applyAlignment="1" applyProtection="1">
      <alignment horizontal="center" vertical="center" shrinkToFit="1"/>
      <protection hidden="1"/>
    </xf>
    <xf numFmtId="0" fontId="67" fillId="0" borderId="109" xfId="4" applyFont="1" applyBorder="1" applyAlignment="1" applyProtection="1">
      <alignment horizontal="center" vertical="center" shrinkToFit="1"/>
      <protection hidden="1"/>
    </xf>
    <xf numFmtId="0" fontId="69" fillId="0" borderId="42" xfId="5" applyFont="1" applyBorder="1" applyAlignment="1" applyProtection="1">
      <alignment horizontal="center" vertical="center"/>
      <protection hidden="1"/>
    </xf>
    <xf numFmtId="0" fontId="70" fillId="0" borderId="41" xfId="5" applyFont="1" applyBorder="1" applyAlignment="1" applyProtection="1">
      <alignment horizontal="center" vertical="center"/>
      <protection locked="0"/>
    </xf>
    <xf numFmtId="0" fontId="71" fillId="0" borderId="110" xfId="4" applyFont="1" applyBorder="1" applyAlignment="1" applyProtection="1">
      <alignment horizontal="center" vertical="center"/>
      <protection locked="0"/>
    </xf>
    <xf numFmtId="0" fontId="71" fillId="0" borderId="111" xfId="4" applyFont="1" applyBorder="1" applyAlignment="1" applyProtection="1">
      <alignment horizontal="center" vertical="center"/>
      <protection locked="0"/>
    </xf>
    <xf numFmtId="0" fontId="60" fillId="0" borderId="112" xfId="4" applyFont="1" applyBorder="1" applyAlignment="1" applyProtection="1">
      <alignment horizontal="center" vertical="center"/>
      <protection hidden="1"/>
    </xf>
    <xf numFmtId="0" fontId="60" fillId="0" borderId="113" xfId="4" applyFont="1" applyBorder="1" applyAlignment="1" applyProtection="1">
      <alignment horizontal="center" vertical="center"/>
      <protection hidden="1"/>
    </xf>
    <xf numFmtId="0" fontId="66" fillId="0" borderId="21" xfId="4" applyFont="1" applyBorder="1" applyAlignment="1" applyProtection="1">
      <alignment horizontal="center" vertical="center"/>
      <protection locked="0"/>
    </xf>
    <xf numFmtId="0" fontId="66" fillId="0" borderId="23" xfId="4" applyFont="1" applyBorder="1" applyAlignment="1" applyProtection="1">
      <alignment horizontal="center" vertical="center"/>
      <protection locked="0"/>
    </xf>
    <xf numFmtId="0" fontId="69" fillId="0" borderId="107" xfId="5" applyFont="1" applyBorder="1" applyAlignment="1" applyProtection="1">
      <alignment horizontal="center" vertical="center"/>
      <protection hidden="1"/>
    </xf>
    <xf numFmtId="0" fontId="67" fillId="0" borderId="110" xfId="4" applyFont="1" applyBorder="1" applyAlignment="1" applyProtection="1">
      <alignment horizontal="left" vertical="center" indent="1" shrinkToFit="1"/>
      <protection hidden="1"/>
    </xf>
    <xf numFmtId="0" fontId="60" fillId="0" borderId="21" xfId="4" applyFont="1" applyBorder="1" applyAlignment="1" applyProtection="1">
      <alignment horizontal="left" vertical="center" indent="1" shrinkToFit="1"/>
      <protection hidden="1"/>
    </xf>
    <xf numFmtId="0" fontId="83" fillId="0" borderId="0" xfId="4" applyFont="1" applyAlignment="1" applyProtection="1">
      <alignment horizontal="left" vertical="center"/>
      <protection hidden="1"/>
    </xf>
    <xf numFmtId="0" fontId="73" fillId="5" borderId="9" xfId="0" applyFont="1" applyFill="1" applyBorder="1" applyAlignment="1" applyProtection="1">
      <alignment horizontal="center" vertical="center" shrinkToFit="1"/>
      <protection locked="0"/>
    </xf>
    <xf numFmtId="0" fontId="74" fillId="0" borderId="129" xfId="0" applyFont="1" applyBorder="1" applyAlignment="1">
      <alignment horizontal="right" vertical="center" shrinkToFit="1"/>
    </xf>
    <xf numFmtId="0" fontId="74" fillId="0" borderId="127" xfId="0" applyFont="1" applyBorder="1" applyAlignment="1">
      <alignment horizontal="right" vertical="center" shrinkToFit="1"/>
    </xf>
    <xf numFmtId="0" fontId="74" fillId="0" borderId="125" xfId="0" applyFont="1" applyBorder="1" applyAlignment="1">
      <alignment horizontal="right" vertical="center" shrinkToFit="1"/>
    </xf>
    <xf numFmtId="0" fontId="74" fillId="0" borderId="123" xfId="0" applyFont="1" applyBorder="1" applyAlignment="1">
      <alignment horizontal="right" vertical="center" shrinkToFit="1"/>
    </xf>
    <xf numFmtId="0" fontId="74" fillId="0" borderId="123" xfId="0" applyFont="1" applyBorder="1" applyAlignment="1">
      <alignment horizontal="left" shrinkToFit="1"/>
    </xf>
    <xf numFmtId="0" fontId="74" fillId="0" borderId="126" xfId="0" applyFont="1" applyBorder="1" applyAlignment="1">
      <alignment horizontal="left" shrinkToFit="1"/>
    </xf>
    <xf numFmtId="0" fontId="74" fillId="0" borderId="127" xfId="0" applyFont="1" applyBorder="1" applyAlignment="1">
      <alignment horizontal="left" shrinkToFit="1"/>
    </xf>
    <xf numFmtId="0" fontId="74" fillId="0" borderId="113" xfId="0" applyFont="1" applyBorder="1" applyAlignment="1">
      <alignment horizontal="left" shrinkToFit="1"/>
    </xf>
    <xf numFmtId="0" fontId="74" fillId="0" borderId="120" xfId="4" applyFont="1" applyBorder="1" applyAlignment="1" applyProtection="1">
      <alignment horizontal="left" vertical="center" indent="1" shrinkToFit="1"/>
      <protection hidden="1"/>
    </xf>
    <xf numFmtId="0" fontId="74" fillId="0" borderId="118" xfId="4" applyFont="1" applyBorder="1" applyAlignment="1" applyProtection="1">
      <alignment horizontal="left" vertical="center" indent="1" shrinkToFit="1"/>
      <protection hidden="1"/>
    </xf>
    <xf numFmtId="0" fontId="74" fillId="0" borderId="119" xfId="4" applyFont="1" applyBorder="1" applyAlignment="1" applyProtection="1">
      <alignment horizontal="left" vertical="center" indent="1" shrinkToFit="1"/>
      <protection hidden="1"/>
    </xf>
    <xf numFmtId="0" fontId="73" fillId="0" borderId="32" xfId="0" applyFont="1" applyBorder="1" applyAlignment="1">
      <alignment horizontal="center" vertical="center" shrinkToFit="1"/>
    </xf>
    <xf numFmtId="0" fontId="73" fillId="0" borderId="19" xfId="0" applyFont="1" applyBorder="1" applyAlignment="1">
      <alignment horizontal="center" vertical="center" shrinkToFit="1"/>
    </xf>
    <xf numFmtId="0" fontId="73" fillId="0" borderId="33" xfId="0" applyFont="1" applyBorder="1" applyAlignment="1">
      <alignment horizontal="center" vertical="center" shrinkToFit="1"/>
    </xf>
    <xf numFmtId="0" fontId="73" fillId="0" borderId="138" xfId="0" applyFont="1" applyBorder="1" applyAlignment="1">
      <alignment horizontal="center" vertical="center" shrinkToFit="1"/>
    </xf>
    <xf numFmtId="0" fontId="73" fillId="0" borderId="136" xfId="0" applyFont="1" applyBorder="1" applyAlignment="1">
      <alignment horizontal="center" vertical="center" shrinkToFit="1"/>
    </xf>
    <xf numFmtId="0" fontId="73" fillId="0" borderId="137" xfId="0" applyFont="1" applyBorder="1" applyAlignment="1">
      <alignment horizontal="center" vertical="center" shrinkToFit="1"/>
    </xf>
    <xf numFmtId="0" fontId="87" fillId="0" borderId="14" xfId="0" applyFont="1" applyBorder="1" applyAlignment="1">
      <alignment horizontal="center" vertical="center" shrinkToFit="1"/>
    </xf>
    <xf numFmtId="0" fontId="87" fillId="0" borderId="16" xfId="0" applyFont="1" applyBorder="1" applyAlignment="1">
      <alignment horizontal="center" vertical="center" shrinkToFit="1"/>
    </xf>
    <xf numFmtId="0" fontId="87" fillId="0" borderId="114" xfId="0" applyFont="1" applyBorder="1" applyAlignment="1">
      <alignment horizontal="center" vertical="center" shrinkToFit="1"/>
    </xf>
    <xf numFmtId="0" fontId="87" fillId="0" borderId="116" xfId="0" applyFont="1" applyBorder="1" applyAlignment="1">
      <alignment horizontal="center" vertical="center" shrinkToFit="1"/>
    </xf>
    <xf numFmtId="0" fontId="76" fillId="0" borderId="0" xfId="0" applyFont="1" applyAlignment="1">
      <alignment horizontal="center" vertical="center" shrinkToFit="1"/>
    </xf>
    <xf numFmtId="0" fontId="78" fillId="0" borderId="0" xfId="0" applyFont="1" applyAlignment="1">
      <alignment horizontal="center" vertical="center" shrinkToFit="1"/>
    </xf>
    <xf numFmtId="0" fontId="73" fillId="0" borderId="41" xfId="0" applyFont="1" applyBorder="1" applyAlignment="1">
      <alignment horizontal="center" vertical="center" shrinkToFit="1"/>
    </xf>
    <xf numFmtId="0" fontId="73" fillId="0" borderId="42" xfId="0" applyFont="1" applyBorder="1" applyAlignment="1">
      <alignment horizontal="center" vertical="center" shrinkToFit="1"/>
    </xf>
    <xf numFmtId="0" fontId="79" fillId="0" borderId="42" xfId="0" applyFont="1" applyBorder="1" applyAlignment="1">
      <alignment horizontal="left" vertical="center" indent="1" shrinkToFit="1"/>
    </xf>
    <xf numFmtId="0" fontId="79" fillId="0" borderId="43" xfId="0" applyFont="1" applyBorder="1" applyAlignment="1">
      <alignment horizontal="left" vertical="center" indent="1" shrinkToFit="1"/>
    </xf>
    <xf numFmtId="0" fontId="73" fillId="0" borderId="15" xfId="0" applyFont="1" applyBorder="1" applyAlignment="1">
      <alignment horizontal="center" vertical="center" wrapText="1" shrinkToFit="1"/>
    </xf>
    <xf numFmtId="0" fontId="73" fillId="0" borderId="14" xfId="0" applyFont="1" applyBorder="1" applyAlignment="1">
      <alignment horizontal="center" vertical="center" shrinkToFit="1"/>
    </xf>
    <xf numFmtId="0" fontId="73" fillId="0" borderId="69" xfId="0" applyFont="1" applyBorder="1" applyAlignment="1">
      <alignment horizontal="center" vertical="center" wrapText="1" shrinkToFit="1"/>
    </xf>
    <xf numFmtId="0" fontId="73" fillId="0" borderId="70" xfId="0" applyFont="1" applyBorder="1" applyAlignment="1">
      <alignment horizontal="center" vertical="center" shrinkToFit="1"/>
    </xf>
    <xf numFmtId="0" fontId="73" fillId="0" borderId="48" xfId="0" applyFont="1" applyBorder="1" applyAlignment="1">
      <alignment horizontal="center" vertical="center" shrinkToFit="1"/>
    </xf>
    <xf numFmtId="0" fontId="73" fillId="0" borderId="27" xfId="0" applyFont="1" applyBorder="1" applyAlignment="1">
      <alignment horizontal="center" vertical="center" shrinkToFit="1"/>
    </xf>
    <xf numFmtId="0" fontId="73" fillId="0" borderId="14" xfId="0" applyFont="1" applyBorder="1" applyAlignment="1">
      <alignment horizontal="left" vertical="top" wrapText="1" indent="1" shrinkToFit="1"/>
    </xf>
    <xf numFmtId="0" fontId="73" fillId="0" borderId="16" xfId="0" applyFont="1" applyBorder="1" applyAlignment="1">
      <alignment horizontal="left" vertical="top" wrapText="1" indent="1" shrinkToFit="1"/>
    </xf>
    <xf numFmtId="0" fontId="73" fillId="0" borderId="70" xfId="0" applyFont="1" applyBorder="1" applyAlignment="1">
      <alignment horizontal="left" vertical="top" wrapText="1" indent="1" shrinkToFit="1"/>
    </xf>
    <xf numFmtId="0" fontId="73" fillId="0" borderId="71" xfId="0" applyFont="1" applyBorder="1" applyAlignment="1">
      <alignment horizontal="left" vertical="top" wrapText="1" indent="1" shrinkToFit="1"/>
    </xf>
    <xf numFmtId="0" fontId="73" fillId="0" borderId="27" xfId="0" applyFont="1" applyBorder="1" applyAlignment="1">
      <alignment horizontal="left" vertical="top" wrapText="1" indent="1" shrinkToFit="1"/>
    </xf>
    <xf numFmtId="0" fontId="73" fillId="0" borderId="50" xfId="0" applyFont="1" applyBorder="1" applyAlignment="1">
      <alignment horizontal="left" vertical="top" wrapText="1" indent="1" shrinkToFit="1"/>
    </xf>
    <xf numFmtId="0" fontId="79" fillId="0" borderId="125" xfId="4" applyFont="1" applyBorder="1" applyAlignment="1" applyProtection="1">
      <alignment horizontal="left" vertical="center" indent="1" shrinkToFit="1"/>
      <protection hidden="1"/>
    </xf>
    <xf numFmtId="0" fontId="79" fillId="0" borderId="123" xfId="4" applyFont="1" applyBorder="1" applyAlignment="1" applyProtection="1">
      <alignment horizontal="left" vertical="center" indent="1" shrinkToFit="1"/>
      <protection hidden="1"/>
    </xf>
    <xf numFmtId="0" fontId="79" fillId="0" borderId="124" xfId="4" applyFont="1" applyBorder="1" applyAlignment="1" applyProtection="1">
      <alignment horizontal="left" vertical="center" indent="1" shrinkToFit="1"/>
      <protection hidden="1"/>
    </xf>
    <xf numFmtId="0" fontId="75" fillId="0" borderId="117" xfId="0" applyFont="1" applyBorder="1" applyAlignment="1">
      <alignment horizontal="center" vertical="center" shrinkToFit="1"/>
    </xf>
    <xf numFmtId="0" fontId="75" fillId="0" borderId="118" xfId="0" applyFont="1" applyBorder="1" applyAlignment="1">
      <alignment horizontal="center" vertical="center" shrinkToFit="1"/>
    </xf>
    <xf numFmtId="0" fontId="75" fillId="0" borderId="119" xfId="0" applyFont="1" applyBorder="1" applyAlignment="1">
      <alignment horizontal="center" vertical="center" shrinkToFit="1"/>
    </xf>
    <xf numFmtId="0" fontId="75" fillId="0" borderId="112" xfId="0" applyFont="1" applyBorder="1" applyAlignment="1">
      <alignment horizontal="center" vertical="center" shrinkToFit="1"/>
    </xf>
    <xf numFmtId="0" fontId="75" fillId="0" borderId="127" xfId="0" applyFont="1" applyBorder="1" applyAlignment="1">
      <alignment horizontal="center" vertical="center" shrinkToFit="1"/>
    </xf>
    <xf numFmtId="0" fontId="75" fillId="0" borderId="128" xfId="0" applyFont="1" applyBorder="1" applyAlignment="1">
      <alignment horizontal="center" vertical="center" shrinkToFit="1"/>
    </xf>
    <xf numFmtId="0" fontId="79" fillId="0" borderId="129" xfId="4" applyFont="1" applyBorder="1" applyAlignment="1" applyProtection="1">
      <alignment horizontal="left" vertical="center" indent="1" shrinkToFit="1"/>
      <protection hidden="1"/>
    </xf>
    <xf numFmtId="0" fontId="79" fillId="0" borderId="127" xfId="4" applyFont="1" applyBorder="1" applyAlignment="1" applyProtection="1">
      <alignment horizontal="left" vertical="center" indent="1" shrinkToFit="1"/>
      <protection hidden="1"/>
    </xf>
    <xf numFmtId="0" fontId="79" fillId="0" borderId="128" xfId="4" applyFont="1" applyBorder="1" applyAlignment="1" applyProtection="1">
      <alignment horizontal="left" vertical="center" indent="1" shrinkToFit="1"/>
      <protection hidden="1"/>
    </xf>
    <xf numFmtId="0" fontId="74" fillId="0" borderId="133" xfId="0" applyFont="1" applyBorder="1" applyAlignment="1">
      <alignment horizontal="left" vertical="center" indent="1" shrinkToFit="1"/>
    </xf>
    <xf numFmtId="0" fontId="74" fillId="0" borderId="131" xfId="0" applyFont="1" applyBorder="1" applyAlignment="1">
      <alignment horizontal="left" vertical="center" indent="1" shrinkToFit="1"/>
    </xf>
    <xf numFmtId="0" fontId="74" fillId="0" borderId="134" xfId="0" applyFont="1" applyBorder="1" applyAlignment="1">
      <alignment horizontal="left" vertical="center" indent="1" shrinkToFit="1"/>
    </xf>
    <xf numFmtId="0" fontId="74" fillId="0" borderId="125" xfId="0" applyFont="1" applyBorder="1" applyAlignment="1">
      <alignment horizontal="left" vertical="center" indent="1" shrinkToFit="1"/>
    </xf>
    <xf numFmtId="0" fontId="74" fillId="0" borderId="123" xfId="0" applyFont="1" applyBorder="1" applyAlignment="1">
      <alignment horizontal="left" vertical="center" indent="1" shrinkToFit="1"/>
    </xf>
    <xf numFmtId="0" fontId="74" fillId="0" borderId="124" xfId="0" applyFont="1" applyBorder="1" applyAlignment="1">
      <alignment horizontal="left" vertical="center" indent="1" shrinkToFit="1"/>
    </xf>
    <xf numFmtId="0" fontId="74" fillId="0" borderId="120" xfId="0" applyFont="1" applyBorder="1" applyAlignment="1">
      <alignment horizontal="left" vertical="center" indent="1" shrinkToFit="1"/>
    </xf>
    <xf numFmtId="0" fontId="74" fillId="0" borderId="118" xfId="0" applyFont="1" applyBorder="1" applyAlignment="1">
      <alignment horizontal="left" vertical="center" indent="1" shrinkToFit="1"/>
    </xf>
    <xf numFmtId="0" fontId="74" fillId="0" borderId="121" xfId="0" applyFont="1" applyBorder="1" applyAlignment="1">
      <alignment horizontal="left" vertical="center" indent="1" shrinkToFit="1"/>
    </xf>
    <xf numFmtId="0" fontId="74" fillId="0" borderId="133" xfId="4" applyFont="1" applyBorder="1" applyAlignment="1" applyProtection="1">
      <alignment horizontal="left" vertical="center" indent="1" shrinkToFit="1"/>
      <protection hidden="1"/>
    </xf>
    <xf numFmtId="0" fontId="74" fillId="0" borderId="131" xfId="4" applyFont="1" applyBorder="1" applyAlignment="1" applyProtection="1">
      <alignment horizontal="left" vertical="center" indent="1" shrinkToFit="1"/>
      <protection hidden="1"/>
    </xf>
    <xf numFmtId="0" fontId="74" fillId="0" borderId="132" xfId="4" applyFont="1" applyBorder="1" applyAlignment="1" applyProtection="1">
      <alignment horizontal="left" vertical="center" indent="1" shrinkToFit="1"/>
      <protection hidden="1"/>
    </xf>
    <xf numFmtId="0" fontId="75" fillId="0" borderId="122" xfId="0" applyFont="1" applyBorder="1" applyAlignment="1">
      <alignment horizontal="center" vertical="center" shrinkToFit="1"/>
    </xf>
    <xf numFmtId="0" fontId="75" fillId="0" borderId="123" xfId="0" applyFont="1" applyBorder="1" applyAlignment="1">
      <alignment horizontal="center" vertical="center" shrinkToFit="1"/>
    </xf>
    <xf numFmtId="0" fontId="75" fillId="0" borderId="124" xfId="0" applyFont="1" applyBorder="1" applyAlignment="1">
      <alignment horizontal="center" vertical="center" shrinkToFit="1"/>
    </xf>
    <xf numFmtId="0" fontId="74" fillId="0" borderId="129" xfId="0" applyFont="1" applyBorder="1" applyAlignment="1">
      <alignment horizontal="left" vertical="center" indent="1" shrinkToFit="1"/>
    </xf>
    <xf numFmtId="0" fontId="74" fillId="0" borderId="127" xfId="0" applyFont="1" applyBorder="1" applyAlignment="1">
      <alignment horizontal="left" vertical="center" indent="1" shrinkToFit="1"/>
    </xf>
    <xf numFmtId="0" fontId="74" fillId="0" borderId="128" xfId="0" applyFont="1" applyBorder="1" applyAlignment="1">
      <alignment horizontal="left" vertical="center" indent="1" shrinkToFit="1"/>
    </xf>
    <xf numFmtId="0" fontId="87" fillId="0" borderId="18" xfId="0" applyFont="1" applyBorder="1" applyAlignment="1">
      <alignment horizontal="center" vertical="center" textRotation="255" shrinkToFit="1"/>
    </xf>
    <xf numFmtId="0" fontId="87" fillId="0" borderId="19" xfId="0" applyFont="1" applyBorder="1" applyAlignment="1">
      <alignment horizontal="center" vertical="center" textRotation="255" shrinkToFit="1"/>
    </xf>
    <xf numFmtId="0" fontId="87" fillId="0" borderId="33" xfId="0" applyFont="1" applyBorder="1" applyAlignment="1">
      <alignment horizontal="center" vertical="center" textRotation="255" shrinkToFit="1"/>
    </xf>
    <xf numFmtId="0" fontId="87" fillId="0" borderId="135" xfId="0" applyFont="1" applyBorder="1" applyAlignment="1">
      <alignment horizontal="center" vertical="center" textRotation="255" shrinkToFit="1"/>
    </xf>
    <xf numFmtId="0" fontId="87" fillId="0" borderId="136" xfId="0" applyFont="1" applyBorder="1" applyAlignment="1">
      <alignment horizontal="center" vertical="center" textRotation="255" shrinkToFit="1"/>
    </xf>
    <xf numFmtId="0" fontId="87" fillId="0" borderId="137" xfId="0" applyFont="1" applyBorder="1" applyAlignment="1">
      <alignment horizontal="center" vertical="center" textRotation="255" shrinkToFit="1"/>
    </xf>
    <xf numFmtId="0" fontId="75" fillId="0" borderId="130" xfId="0" applyFont="1" applyBorder="1" applyAlignment="1">
      <alignment horizontal="center" vertical="center" shrinkToFit="1"/>
    </xf>
    <xf numFmtId="0" fontId="75" fillId="0" borderId="131" xfId="0" applyFont="1" applyBorder="1" applyAlignment="1">
      <alignment horizontal="center" vertical="center" shrinkToFit="1"/>
    </xf>
    <xf numFmtId="0" fontId="75" fillId="0" borderId="132" xfId="0" applyFont="1" applyBorder="1" applyAlignment="1">
      <alignment horizontal="center" vertical="center" shrinkToFit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</cellXfs>
  <cellStyles count="6">
    <cellStyle name="ハイパーリンク" xfId="2" builtinId="8"/>
    <cellStyle name="ハイパーリンク 2" xfId="3" xr:uid="{00000000-0005-0000-0000-000001000000}"/>
    <cellStyle name="標準" xfId="0" builtinId="0"/>
    <cellStyle name="標準 2" xfId="1" xr:uid="{00000000-0005-0000-0000-000003000000}"/>
    <cellStyle name="標準 4 2" xfId="5" xr:uid="{00000000-0005-0000-0000-000004000000}"/>
    <cellStyle name="標準 7" xfId="4" xr:uid="{00000000-0005-0000-0000-000005000000}"/>
  </cellStyles>
  <dxfs count="5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98</xdr:row>
      <xdr:rowOff>85725</xdr:rowOff>
    </xdr:from>
    <xdr:to>
      <xdr:col>24</xdr:col>
      <xdr:colOff>85725</xdr:colOff>
      <xdr:row>112</xdr:row>
      <xdr:rowOff>185180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46F0D2B3-CE79-4335-846B-7D29B2719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28089225"/>
          <a:ext cx="6153150" cy="409995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83</xdr:row>
      <xdr:rowOff>57151</xdr:rowOff>
    </xdr:from>
    <xdr:to>
      <xdr:col>15</xdr:col>
      <xdr:colOff>85725</xdr:colOff>
      <xdr:row>85</xdr:row>
      <xdr:rowOff>198703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DA148985-5BE1-4143-B3A2-1319DDA98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5" y="23774401"/>
          <a:ext cx="3667125" cy="71305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276224</xdr:colOff>
      <xdr:row>11</xdr:row>
      <xdr:rowOff>47626</xdr:rowOff>
    </xdr:from>
    <xdr:to>
      <xdr:col>22</xdr:col>
      <xdr:colOff>76199</xdr:colOff>
      <xdr:row>22</xdr:row>
      <xdr:rowOff>47626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87D46391-D1C4-41B2-84AE-2882B910B5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1402"/>
        <a:stretch/>
      </xdr:blipFill>
      <xdr:spPr>
        <a:xfrm>
          <a:off x="828674" y="3190876"/>
          <a:ext cx="5324475" cy="31432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5797</xdr:colOff>
      <xdr:row>66</xdr:row>
      <xdr:rowOff>7041</xdr:rowOff>
    </xdr:from>
    <xdr:to>
      <xdr:col>16</xdr:col>
      <xdr:colOff>132935</xdr:colOff>
      <xdr:row>74</xdr:row>
      <xdr:rowOff>129096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1DC8B5A-6671-4758-AB8D-C2AD3653C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8247" y="18866541"/>
          <a:ext cx="3994288" cy="240805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4</xdr:col>
      <xdr:colOff>8282</xdr:colOff>
      <xdr:row>59</xdr:row>
      <xdr:rowOff>57979</xdr:rowOff>
    </xdr:from>
    <xdr:to>
      <xdr:col>15</xdr:col>
      <xdr:colOff>215348</xdr:colOff>
      <xdr:row>64</xdr:row>
      <xdr:rowOff>100576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BC8B334-2004-43BA-8EFC-D874ECCED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13182" y="16917229"/>
          <a:ext cx="3245541" cy="147134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16</xdr:col>
      <xdr:colOff>215349</xdr:colOff>
      <xdr:row>59</xdr:row>
      <xdr:rowOff>66261</xdr:rowOff>
    </xdr:from>
    <xdr:to>
      <xdr:col>27</xdr:col>
      <xdr:colOff>56381</xdr:colOff>
      <xdr:row>64</xdr:row>
      <xdr:rowOff>226328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64CBD00C-50EF-44EC-A17F-FCE543983ED1}"/>
            </a:ext>
          </a:extLst>
        </xdr:cNvPr>
        <xdr:cNvGrpSpPr/>
      </xdr:nvGrpSpPr>
      <xdr:grpSpPr>
        <a:xfrm>
          <a:off x="4634949" y="16925511"/>
          <a:ext cx="2879507" cy="1588817"/>
          <a:chOff x="4588566" y="15720391"/>
          <a:chExt cx="2847619" cy="1609524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B3BA7ADD-1590-472C-A1A9-10D244019F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4588566" y="15720391"/>
            <a:ext cx="2847619" cy="1609524"/>
          </a:xfrm>
          <a:prstGeom prst="rect">
            <a:avLst/>
          </a:prstGeom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id="{2541171F-0115-4BEE-A023-EFEF5DA3FE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5276024" y="16325021"/>
            <a:ext cx="380998" cy="239305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5799</xdr:colOff>
      <xdr:row>51</xdr:row>
      <xdr:rowOff>15321</xdr:rowOff>
    </xdr:from>
    <xdr:to>
      <xdr:col>13</xdr:col>
      <xdr:colOff>236353</xdr:colOff>
      <xdr:row>57</xdr:row>
      <xdr:rowOff>238953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BFA8242-B4BD-4159-8F4B-A6CD5A71BA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847" t="1369" r="1456" b="2761"/>
        <a:stretch/>
      </xdr:blipFill>
      <xdr:spPr>
        <a:xfrm>
          <a:off x="558249" y="14588571"/>
          <a:ext cx="3269029" cy="193813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12838</xdr:colOff>
      <xdr:row>47</xdr:row>
      <xdr:rowOff>5797</xdr:rowOff>
    </xdr:from>
    <xdr:to>
      <xdr:col>17</xdr:col>
      <xdr:colOff>197954</xdr:colOff>
      <xdr:row>48</xdr:row>
      <xdr:rowOff>276142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F571D58-3732-421D-967A-20170AE4E0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668" t="18275" b="19965"/>
        <a:stretch/>
      </xdr:blipFill>
      <xdr:spPr>
        <a:xfrm>
          <a:off x="565288" y="13436047"/>
          <a:ext cx="4328491" cy="55609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12838</xdr:colOff>
      <xdr:row>92</xdr:row>
      <xdr:rowOff>16566</xdr:rowOff>
    </xdr:from>
    <xdr:to>
      <xdr:col>19</xdr:col>
      <xdr:colOff>37682</xdr:colOff>
      <xdr:row>94</xdr:row>
      <xdr:rowOff>215347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397E3C4F-9014-470D-BB31-ACA226716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65288" y="26305566"/>
          <a:ext cx="4720669" cy="77028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7869</xdr:colOff>
      <xdr:row>88</xdr:row>
      <xdr:rowOff>33131</xdr:rowOff>
    </xdr:from>
    <xdr:to>
      <xdr:col>15</xdr:col>
      <xdr:colOff>101876</xdr:colOff>
      <xdr:row>89</xdr:row>
      <xdr:rowOff>249126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85769857-276C-4E9D-9359-30E8AB9EFF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919" t="20734" r="1603" b="19944"/>
        <a:stretch/>
      </xdr:blipFill>
      <xdr:spPr>
        <a:xfrm>
          <a:off x="560319" y="25179131"/>
          <a:ext cx="3684932" cy="50174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256762</xdr:colOff>
      <xdr:row>37</xdr:row>
      <xdr:rowOff>24847</xdr:rowOff>
    </xdr:from>
    <xdr:to>
      <xdr:col>16</xdr:col>
      <xdr:colOff>57979</xdr:colOff>
      <xdr:row>40</xdr:row>
      <xdr:rowOff>16288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8CA66F19-27B4-4EA0-8A0F-2A904F868F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660" t="2162" r="823" b="2735"/>
        <a:stretch/>
      </xdr:blipFill>
      <xdr:spPr>
        <a:xfrm>
          <a:off x="532987" y="10597597"/>
          <a:ext cx="3944592" cy="84869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8281</xdr:colOff>
      <xdr:row>30</xdr:row>
      <xdr:rowOff>289890</xdr:rowOff>
    </xdr:from>
    <xdr:to>
      <xdr:col>16</xdr:col>
      <xdr:colOff>87733</xdr:colOff>
      <xdr:row>34</xdr:row>
      <xdr:rowOff>273326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9D3CCB17-A1E4-4FC9-88D0-1B3DFFFEEA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b="7382"/>
        <a:stretch/>
      </xdr:blipFill>
      <xdr:spPr>
        <a:xfrm>
          <a:off x="560731" y="8862390"/>
          <a:ext cx="3946602" cy="112643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8283</xdr:colOff>
      <xdr:row>26</xdr:row>
      <xdr:rowOff>0</xdr:rowOff>
    </xdr:from>
    <xdr:to>
      <xdr:col>16</xdr:col>
      <xdr:colOff>99392</xdr:colOff>
      <xdr:row>29</xdr:row>
      <xdr:rowOff>2708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651684FE-6198-4899-B858-A82E7D0AEE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l="1447" t="2319" r="1192" b="2597"/>
        <a:stretch/>
      </xdr:blipFill>
      <xdr:spPr>
        <a:xfrm>
          <a:off x="560733" y="7429500"/>
          <a:ext cx="3958259" cy="85995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5</xdr:col>
      <xdr:colOff>273377</xdr:colOff>
      <xdr:row>106</xdr:row>
      <xdr:rowOff>52180</xdr:rowOff>
    </xdr:from>
    <xdr:to>
      <xdr:col>9</xdr:col>
      <xdr:colOff>113595</xdr:colOff>
      <xdr:row>106</xdr:row>
      <xdr:rowOff>252424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81537BF4-7341-4BFF-B8F5-D4DE843C616C}"/>
            </a:ext>
          </a:extLst>
        </xdr:cNvPr>
        <xdr:cNvSpPr/>
      </xdr:nvSpPr>
      <xdr:spPr>
        <a:xfrm>
          <a:off x="1654502" y="30341680"/>
          <a:ext cx="945118" cy="20024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265458</xdr:colOff>
      <xdr:row>67</xdr:row>
      <xdr:rowOff>167259</xdr:rowOff>
    </xdr:from>
    <xdr:to>
      <xdr:col>7</xdr:col>
      <xdr:colOff>99805</xdr:colOff>
      <xdr:row>69</xdr:row>
      <xdr:rowOff>156126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2099F91C-4301-4B2F-B3A7-5C692388FCDE}"/>
            </a:ext>
          </a:extLst>
        </xdr:cNvPr>
        <xdr:cNvSpPr/>
      </xdr:nvSpPr>
      <xdr:spPr>
        <a:xfrm>
          <a:off x="541683" y="19312509"/>
          <a:ext cx="1491697" cy="560367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73</xdr:row>
      <xdr:rowOff>104775</xdr:rowOff>
    </xdr:from>
    <xdr:to>
      <xdr:col>4</xdr:col>
      <xdr:colOff>9525</xdr:colOff>
      <xdr:row>74</xdr:row>
      <xdr:rowOff>114300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D65223F3-610B-4CAE-AAAE-A926D6EE8210}"/>
            </a:ext>
          </a:extLst>
        </xdr:cNvPr>
        <xdr:cNvSpPr/>
      </xdr:nvSpPr>
      <xdr:spPr>
        <a:xfrm>
          <a:off x="590550" y="20964525"/>
          <a:ext cx="52387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215349</xdr:colOff>
      <xdr:row>61</xdr:row>
      <xdr:rowOff>99388</xdr:rowOff>
    </xdr:from>
    <xdr:to>
      <xdr:col>13</xdr:col>
      <xdr:colOff>223631</xdr:colOff>
      <xdr:row>62</xdr:row>
      <xdr:rowOff>115957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535C5385-E1AF-46CD-9BF4-92190C04A5E6}"/>
            </a:ext>
          </a:extLst>
        </xdr:cNvPr>
        <xdr:cNvSpPr/>
      </xdr:nvSpPr>
      <xdr:spPr>
        <a:xfrm>
          <a:off x="1872699" y="17530138"/>
          <a:ext cx="1941857" cy="30231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266493</xdr:colOff>
      <xdr:row>107</xdr:row>
      <xdr:rowOff>259245</xdr:rowOff>
    </xdr:from>
    <xdr:to>
      <xdr:col>6</xdr:col>
      <xdr:colOff>266700</xdr:colOff>
      <xdr:row>113</xdr:row>
      <xdr:rowOff>257175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AD682998-83DF-47A7-A9C1-8C143FC6183F}"/>
            </a:ext>
          </a:extLst>
        </xdr:cNvPr>
        <xdr:cNvCxnSpPr>
          <a:endCxn id="35" idx="4"/>
        </xdr:cNvCxnSpPr>
      </xdr:nvCxnSpPr>
      <xdr:spPr>
        <a:xfrm flipH="1" flipV="1">
          <a:off x="1923843" y="30834495"/>
          <a:ext cx="207" cy="1712430"/>
        </a:xfrm>
        <a:prstGeom prst="straightConnector1">
          <a:avLst/>
        </a:prstGeom>
        <a:ln w="28575"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9</xdr:row>
      <xdr:rowOff>190499</xdr:rowOff>
    </xdr:from>
    <xdr:to>
      <xdr:col>15</xdr:col>
      <xdr:colOff>49696</xdr:colOff>
      <xdr:row>11</xdr:row>
      <xdr:rowOff>82826</xdr:rowOff>
    </xdr:to>
    <xdr:sp macro="" textlink="">
      <xdr:nvSpPr>
        <xdr:cNvPr id="22" name="矢印: 下 21">
          <a:extLst>
            <a:ext uri="{FF2B5EF4-FFF2-40B4-BE49-F238E27FC236}">
              <a16:creationId xmlns:a16="http://schemas.microsoft.com/office/drawing/2014/main" id="{2740E7BE-29CA-4B88-B14E-BDEE73FCE7E6}"/>
            </a:ext>
          </a:extLst>
        </xdr:cNvPr>
        <xdr:cNvSpPr/>
      </xdr:nvSpPr>
      <xdr:spPr>
        <a:xfrm>
          <a:off x="3505200" y="2762249"/>
          <a:ext cx="687871" cy="463827"/>
        </a:xfrm>
        <a:prstGeom prst="downArrow">
          <a:avLst/>
        </a:prstGeom>
        <a:solidFill>
          <a:srgbClr val="66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157369</xdr:colOff>
      <xdr:row>26</xdr:row>
      <xdr:rowOff>82827</xdr:rowOff>
    </xdr:from>
    <xdr:to>
      <xdr:col>22</xdr:col>
      <xdr:colOff>107674</xdr:colOff>
      <xdr:row>27</xdr:row>
      <xdr:rowOff>165652</xdr:rowOff>
    </xdr:to>
    <xdr:sp macro="" textlink="">
      <xdr:nvSpPr>
        <xdr:cNvPr id="23" name="吹き出し: 線 22">
          <a:extLst>
            <a:ext uri="{FF2B5EF4-FFF2-40B4-BE49-F238E27FC236}">
              <a16:creationId xmlns:a16="http://schemas.microsoft.com/office/drawing/2014/main" id="{06090489-F126-4A75-B038-AA5FB753D58C}"/>
            </a:ext>
          </a:extLst>
        </xdr:cNvPr>
        <xdr:cNvSpPr/>
      </xdr:nvSpPr>
      <xdr:spPr>
        <a:xfrm>
          <a:off x="2919619" y="7512327"/>
          <a:ext cx="3265005" cy="368575"/>
        </a:xfrm>
        <a:prstGeom prst="borderCallout1">
          <a:avLst>
            <a:gd name="adj1" fmla="val 78165"/>
            <a:gd name="adj2" fmla="val -1437"/>
            <a:gd name="adj3" fmla="val 96010"/>
            <a:gd name="adj4" fmla="val -25000"/>
          </a:avLst>
        </a:prstGeom>
        <a:solidFill>
          <a:srgbClr val="66FFFF"/>
        </a:solidFill>
        <a:ln w="12700">
          <a:solidFill>
            <a:schemeClr val="tx1"/>
          </a:solidFill>
          <a:headEnd type="none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「チーム名」を入力してください。</a:t>
          </a:r>
        </a:p>
      </xdr:txBody>
    </xdr:sp>
    <xdr:clientData/>
  </xdr:twoCellAnchor>
  <xdr:twoCellAnchor>
    <xdr:from>
      <xdr:col>8</xdr:col>
      <xdr:colOff>190500</xdr:colOff>
      <xdr:row>31</xdr:row>
      <xdr:rowOff>99391</xdr:rowOff>
    </xdr:from>
    <xdr:to>
      <xdr:col>22</xdr:col>
      <xdr:colOff>24848</xdr:colOff>
      <xdr:row>33</xdr:row>
      <xdr:rowOff>66261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9299A278-451B-4353-8E42-069B0661A596}"/>
            </a:ext>
          </a:extLst>
        </xdr:cNvPr>
        <xdr:cNvSpPr/>
      </xdr:nvSpPr>
      <xdr:spPr>
        <a:xfrm>
          <a:off x="2400300" y="8957641"/>
          <a:ext cx="3701498" cy="538370"/>
        </a:xfrm>
        <a:prstGeom prst="borderCallout1">
          <a:avLst>
            <a:gd name="adj1" fmla="val 85337"/>
            <a:gd name="adj2" fmla="val -1214"/>
            <a:gd name="adj3" fmla="val 126617"/>
            <a:gd name="adj4" fmla="val -24998"/>
          </a:avLst>
        </a:prstGeom>
        <a:solidFill>
          <a:srgbClr val="66FFFF"/>
        </a:solidFill>
        <a:ln w="12700">
          <a:solidFill>
            <a:schemeClr val="tx1"/>
          </a:solidFill>
          <a:headEnd type="none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「選択」をクリックすると、地区が表示されます。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その中からチームが属する地区を選択してください。</a:t>
          </a:r>
        </a:p>
      </xdr:txBody>
    </xdr:sp>
    <xdr:clientData/>
  </xdr:twoCellAnchor>
  <xdr:twoCellAnchor>
    <xdr:from>
      <xdr:col>7</xdr:col>
      <xdr:colOff>223630</xdr:colOff>
      <xdr:row>37</xdr:row>
      <xdr:rowOff>190501</xdr:rowOff>
    </xdr:from>
    <xdr:to>
      <xdr:col>21</xdr:col>
      <xdr:colOff>173935</xdr:colOff>
      <xdr:row>38</xdr:row>
      <xdr:rowOff>265044</xdr:rowOff>
    </xdr:to>
    <xdr:sp macro="" textlink="">
      <xdr:nvSpPr>
        <xdr:cNvPr id="25" name="吹き出し: 線 24">
          <a:extLst>
            <a:ext uri="{FF2B5EF4-FFF2-40B4-BE49-F238E27FC236}">
              <a16:creationId xmlns:a16="http://schemas.microsoft.com/office/drawing/2014/main" id="{5B7BE0E7-EDD1-4592-9F51-12D6CF7121CD}"/>
            </a:ext>
          </a:extLst>
        </xdr:cNvPr>
        <xdr:cNvSpPr/>
      </xdr:nvSpPr>
      <xdr:spPr>
        <a:xfrm>
          <a:off x="2157205" y="10763251"/>
          <a:ext cx="3817455" cy="360293"/>
        </a:xfrm>
        <a:prstGeom prst="borderCallout1">
          <a:avLst>
            <a:gd name="adj1" fmla="val 65639"/>
            <a:gd name="adj2" fmla="val -1885"/>
            <a:gd name="adj3" fmla="val 89495"/>
            <a:gd name="adj4" fmla="val -18381"/>
          </a:avLst>
        </a:prstGeom>
        <a:solidFill>
          <a:srgbClr val="66FFFF"/>
        </a:solidFill>
        <a:ln w="12700">
          <a:solidFill>
            <a:schemeClr val="tx1"/>
          </a:solidFill>
          <a:headEnd type="none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「チーム代表者氏名」を入力してください。</a:t>
          </a:r>
        </a:p>
      </xdr:txBody>
    </xdr:sp>
    <xdr:clientData/>
  </xdr:twoCellAnchor>
  <xdr:twoCellAnchor>
    <xdr:from>
      <xdr:col>2</xdr:col>
      <xdr:colOff>100636</xdr:colOff>
      <xdr:row>47</xdr:row>
      <xdr:rowOff>236467</xdr:rowOff>
    </xdr:from>
    <xdr:to>
      <xdr:col>6</xdr:col>
      <xdr:colOff>175176</xdr:colOff>
      <xdr:row>49</xdr:row>
      <xdr:rowOff>12837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978E40BC-7FB3-4A9F-AE30-7FC8D27DD2AE}"/>
            </a:ext>
          </a:extLst>
        </xdr:cNvPr>
        <xdr:cNvSpPr/>
      </xdr:nvSpPr>
      <xdr:spPr>
        <a:xfrm>
          <a:off x="653086" y="13666717"/>
          <a:ext cx="1179440" cy="34787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169381</xdr:colOff>
      <xdr:row>49</xdr:row>
      <xdr:rowOff>55495</xdr:rowOff>
    </xdr:from>
    <xdr:to>
      <xdr:col>5</xdr:col>
      <xdr:colOff>127966</xdr:colOff>
      <xdr:row>51</xdr:row>
      <xdr:rowOff>14081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A129B10A-066C-44EF-9D87-E09F27AD091F}"/>
            </a:ext>
          </a:extLst>
        </xdr:cNvPr>
        <xdr:cNvSpPr/>
      </xdr:nvSpPr>
      <xdr:spPr>
        <a:xfrm>
          <a:off x="998056" y="14057245"/>
          <a:ext cx="511035" cy="530086"/>
        </a:xfrm>
        <a:prstGeom prst="downArrow">
          <a:avLst/>
        </a:prstGeom>
        <a:solidFill>
          <a:srgbClr val="66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54</xdr:row>
      <xdr:rowOff>172694</xdr:rowOff>
    </xdr:from>
    <xdr:to>
      <xdr:col>9</xdr:col>
      <xdr:colOff>199197</xdr:colOff>
      <xdr:row>55</xdr:row>
      <xdr:rowOff>139561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9AAEB3BF-1FA8-4995-AFF1-27244A09670D}"/>
            </a:ext>
          </a:extLst>
        </xdr:cNvPr>
        <xdr:cNvSpPr/>
      </xdr:nvSpPr>
      <xdr:spPr>
        <a:xfrm>
          <a:off x="1724025" y="15603194"/>
          <a:ext cx="961197" cy="252617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215348</xdr:colOff>
      <xdr:row>59</xdr:row>
      <xdr:rowOff>207066</xdr:rowOff>
    </xdr:from>
    <xdr:to>
      <xdr:col>10</xdr:col>
      <xdr:colOff>173935</xdr:colOff>
      <xdr:row>60</xdr:row>
      <xdr:rowOff>99390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AD2E290E-9407-4011-A3D2-4236ACFDAB65}"/>
            </a:ext>
          </a:extLst>
        </xdr:cNvPr>
        <xdr:cNvSpPr/>
      </xdr:nvSpPr>
      <xdr:spPr>
        <a:xfrm>
          <a:off x="1596473" y="17066316"/>
          <a:ext cx="1339712" cy="17807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7866</xdr:colOff>
      <xdr:row>41</xdr:row>
      <xdr:rowOff>277053</xdr:rowOff>
    </xdr:from>
    <xdr:to>
      <xdr:col>22</xdr:col>
      <xdr:colOff>93593</xdr:colOff>
      <xdr:row>46</xdr:row>
      <xdr:rowOff>66674</xdr:rowOff>
    </xdr:to>
    <xdr:sp macro="" textlink="">
      <xdr:nvSpPr>
        <xdr:cNvPr id="30" name="スクロール: 横 29">
          <a:extLst>
            <a:ext uri="{FF2B5EF4-FFF2-40B4-BE49-F238E27FC236}">
              <a16:creationId xmlns:a16="http://schemas.microsoft.com/office/drawing/2014/main" id="{5D12034C-043B-4369-9321-D3C67B995D22}"/>
            </a:ext>
          </a:extLst>
        </xdr:cNvPr>
        <xdr:cNvSpPr/>
      </xdr:nvSpPr>
      <xdr:spPr>
        <a:xfrm>
          <a:off x="560316" y="11992803"/>
          <a:ext cx="5610227" cy="1218371"/>
        </a:xfrm>
        <a:prstGeom prst="horizontalScroll">
          <a:avLst>
            <a:gd name="adj" fmla="val 10227"/>
          </a:avLst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>
              <a:solidFill>
                <a:srgbClr val="FF0000"/>
              </a:solidFill>
              <a:latin typeface="+mn-ea"/>
              <a:ea typeface="+mn-ea"/>
            </a:rPr>
            <a:t>　申込書ファイルのファイル名は、カテゴリーとチーム名を入れてください。</a:t>
          </a:r>
          <a:endParaRPr kumimoji="1" lang="en-US" altLang="ja-JP" sz="1200" b="0">
            <a:solidFill>
              <a:srgbClr val="FF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2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2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エクセルファイルのまま送ってください。</a:t>
          </a:r>
          <a:endParaRPr kumimoji="1" lang="en-US" altLang="ja-JP" sz="1200" b="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2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0">
              <a:solidFill>
                <a:srgbClr val="FF0000"/>
              </a:solidFill>
              <a:latin typeface="+mn-ea"/>
              <a:ea typeface="+mn-ea"/>
            </a:rPr>
            <a:t>　（例） 男子</a:t>
          </a:r>
          <a:r>
            <a:rPr kumimoji="1" lang="en-US" altLang="ja-JP" sz="1200" b="0">
              <a:solidFill>
                <a:srgbClr val="FF0000"/>
              </a:solidFill>
              <a:latin typeface="+mn-ea"/>
              <a:ea typeface="+mn-ea"/>
            </a:rPr>
            <a:t>_</a:t>
          </a:r>
          <a:r>
            <a:rPr kumimoji="1" lang="ja-JP" altLang="en-US" sz="1200" b="0">
              <a:solidFill>
                <a:srgbClr val="FF0000"/>
              </a:solidFill>
              <a:latin typeface="+mn-ea"/>
              <a:ea typeface="+mn-ea"/>
            </a:rPr>
            <a:t>ｘｘｘクラブ</a:t>
          </a:r>
          <a:r>
            <a:rPr kumimoji="1" lang="en-US" altLang="ja-JP" sz="1200" b="0">
              <a:solidFill>
                <a:srgbClr val="FF0000"/>
              </a:solidFill>
              <a:latin typeface="+mn-ea"/>
              <a:ea typeface="+mn-ea"/>
            </a:rPr>
            <a:t>.xlsx</a:t>
          </a:r>
        </a:p>
      </xdr:txBody>
    </xdr:sp>
    <xdr:clientData/>
  </xdr:twoCellAnchor>
  <xdr:twoCellAnchor>
    <xdr:from>
      <xdr:col>9</xdr:col>
      <xdr:colOff>240195</xdr:colOff>
      <xdr:row>83</xdr:row>
      <xdr:rowOff>182216</xdr:rowOff>
    </xdr:from>
    <xdr:to>
      <xdr:col>20</xdr:col>
      <xdr:colOff>165652</xdr:colOff>
      <xdr:row>85</xdr:row>
      <xdr:rowOff>165652</xdr:rowOff>
    </xdr:to>
    <xdr:sp macro="" textlink="">
      <xdr:nvSpPr>
        <xdr:cNvPr id="31" name="吹き出し: 線 30">
          <a:extLst>
            <a:ext uri="{FF2B5EF4-FFF2-40B4-BE49-F238E27FC236}">
              <a16:creationId xmlns:a16="http://schemas.microsoft.com/office/drawing/2014/main" id="{10E17193-EE80-4E71-AF02-C3EAE85EC33D}"/>
            </a:ext>
          </a:extLst>
        </xdr:cNvPr>
        <xdr:cNvSpPr/>
      </xdr:nvSpPr>
      <xdr:spPr>
        <a:xfrm>
          <a:off x="2726220" y="23899466"/>
          <a:ext cx="2963932" cy="554936"/>
        </a:xfrm>
        <a:prstGeom prst="borderCallout1">
          <a:avLst>
            <a:gd name="adj1" fmla="val 40704"/>
            <a:gd name="adj2" fmla="val -1772"/>
            <a:gd name="adj3" fmla="val 40769"/>
            <a:gd name="adj4" fmla="val -34406"/>
          </a:avLst>
        </a:prstGeom>
        <a:solidFill>
          <a:srgbClr val="66FFFF"/>
        </a:solidFill>
        <a:ln w="12700">
          <a:solidFill>
            <a:schemeClr val="tx1"/>
          </a:solidFill>
          <a:headEnd type="none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申込むカテゴリーをチェックしてください。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複数チェック可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261730</xdr:colOff>
      <xdr:row>92</xdr:row>
      <xdr:rowOff>8282</xdr:rowOff>
    </xdr:from>
    <xdr:to>
      <xdr:col>4</xdr:col>
      <xdr:colOff>112644</xdr:colOff>
      <xdr:row>93</xdr:row>
      <xdr:rowOff>49696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B8762B59-686C-46E9-9778-7E033F9B6E21}"/>
            </a:ext>
          </a:extLst>
        </xdr:cNvPr>
        <xdr:cNvSpPr/>
      </xdr:nvSpPr>
      <xdr:spPr>
        <a:xfrm>
          <a:off x="537955" y="26297282"/>
          <a:ext cx="679589" cy="32716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199612</xdr:colOff>
      <xdr:row>93</xdr:row>
      <xdr:rowOff>31889</xdr:rowOff>
    </xdr:from>
    <xdr:to>
      <xdr:col>25</xdr:col>
      <xdr:colOff>6212</xdr:colOff>
      <xdr:row>95</xdr:row>
      <xdr:rowOff>48453</xdr:rowOff>
    </xdr:to>
    <xdr:sp macro="" textlink="">
      <xdr:nvSpPr>
        <xdr:cNvPr id="33" name="吹き出し: 線 32">
          <a:extLst>
            <a:ext uri="{FF2B5EF4-FFF2-40B4-BE49-F238E27FC236}">
              <a16:creationId xmlns:a16="http://schemas.microsoft.com/office/drawing/2014/main" id="{15378FE2-8160-4B13-95E8-FD81491D0519}"/>
            </a:ext>
          </a:extLst>
        </xdr:cNvPr>
        <xdr:cNvSpPr/>
      </xdr:nvSpPr>
      <xdr:spPr>
        <a:xfrm>
          <a:off x="2685637" y="26606639"/>
          <a:ext cx="4226200" cy="588064"/>
        </a:xfrm>
        <a:prstGeom prst="borderCallout1">
          <a:avLst>
            <a:gd name="adj1" fmla="val 32371"/>
            <a:gd name="adj2" fmla="val -609"/>
            <a:gd name="adj3" fmla="val -15780"/>
            <a:gd name="adj4" fmla="val -33439"/>
          </a:avLst>
        </a:prstGeom>
        <a:solidFill>
          <a:srgbClr val="66FFFF"/>
        </a:solidFill>
        <a:ln w="12700">
          <a:solidFill>
            <a:schemeClr val="tx1"/>
          </a:solidFill>
          <a:headEnd type="none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入力内容を確認し、「送信」ボタンを押下してください。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入力した申込情報が送信（登録）されます。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172694</xdr:colOff>
      <xdr:row>106</xdr:row>
      <xdr:rowOff>80341</xdr:rowOff>
    </xdr:from>
    <xdr:to>
      <xdr:col>25</xdr:col>
      <xdr:colOff>164411</xdr:colOff>
      <xdr:row>108</xdr:row>
      <xdr:rowOff>154886</xdr:rowOff>
    </xdr:to>
    <xdr:sp macro="" textlink="">
      <xdr:nvSpPr>
        <xdr:cNvPr id="34" name="吹き出し: 線 33">
          <a:extLst>
            <a:ext uri="{FF2B5EF4-FFF2-40B4-BE49-F238E27FC236}">
              <a16:creationId xmlns:a16="http://schemas.microsoft.com/office/drawing/2014/main" id="{DB67536F-A433-4916-A072-086FD4373C85}"/>
            </a:ext>
          </a:extLst>
        </xdr:cNvPr>
        <xdr:cNvSpPr/>
      </xdr:nvSpPr>
      <xdr:spPr>
        <a:xfrm>
          <a:off x="4316069" y="30369841"/>
          <a:ext cx="2753967" cy="646045"/>
        </a:xfrm>
        <a:prstGeom prst="borderCallout1">
          <a:avLst>
            <a:gd name="adj1" fmla="val 40704"/>
            <a:gd name="adj2" fmla="val -1772"/>
            <a:gd name="adj3" fmla="val 14833"/>
            <a:gd name="adj4" fmla="val -58089"/>
          </a:avLst>
        </a:prstGeom>
        <a:solidFill>
          <a:srgbClr val="66FFFF"/>
        </a:solidFill>
        <a:ln w="12700">
          <a:solidFill>
            <a:schemeClr val="tx1"/>
          </a:solidFill>
          <a:headEnd type="none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・「回答を記録しました」が表示されたら、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申込登録は完了です。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128380</xdr:colOff>
      <xdr:row>107</xdr:row>
      <xdr:rowOff>60461</xdr:rowOff>
    </xdr:from>
    <xdr:to>
      <xdr:col>8</xdr:col>
      <xdr:colOff>128380</xdr:colOff>
      <xdr:row>107</xdr:row>
      <xdr:rowOff>259245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9E0FCCF0-7E02-4183-ABC4-B8AE72EF62E9}"/>
            </a:ext>
          </a:extLst>
        </xdr:cNvPr>
        <xdr:cNvSpPr/>
      </xdr:nvSpPr>
      <xdr:spPr>
        <a:xfrm>
          <a:off x="1509505" y="30635711"/>
          <a:ext cx="828675" cy="198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240196</xdr:colOff>
      <xdr:row>88</xdr:row>
      <xdr:rowOff>207065</xdr:rowOff>
    </xdr:from>
    <xdr:to>
      <xdr:col>21</xdr:col>
      <xdr:colOff>140805</xdr:colOff>
      <xdr:row>90</xdr:row>
      <xdr:rowOff>82826</xdr:rowOff>
    </xdr:to>
    <xdr:sp macro="" textlink="">
      <xdr:nvSpPr>
        <xdr:cNvPr id="36" name="吹き出し: 線 35">
          <a:extLst>
            <a:ext uri="{FF2B5EF4-FFF2-40B4-BE49-F238E27FC236}">
              <a16:creationId xmlns:a16="http://schemas.microsoft.com/office/drawing/2014/main" id="{E63B9306-C880-454E-863F-7F2588742445}"/>
            </a:ext>
          </a:extLst>
        </xdr:cNvPr>
        <xdr:cNvSpPr/>
      </xdr:nvSpPr>
      <xdr:spPr>
        <a:xfrm>
          <a:off x="2726221" y="25353065"/>
          <a:ext cx="3215309" cy="447261"/>
        </a:xfrm>
        <a:prstGeom prst="borderCallout1">
          <a:avLst>
            <a:gd name="adj1" fmla="val 43821"/>
            <a:gd name="adj2" fmla="val -1625"/>
            <a:gd name="adj3" fmla="val 44040"/>
            <a:gd name="adj4" fmla="val -32770"/>
          </a:avLst>
        </a:prstGeom>
        <a:solidFill>
          <a:srgbClr val="66FFFF"/>
        </a:solidFill>
        <a:ln w="12700">
          <a:solidFill>
            <a:schemeClr val="tx1"/>
          </a:solidFill>
          <a:headEnd type="none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何かコメントがあれば、ここに入力してください。</a:t>
          </a:r>
        </a:p>
      </xdr:txBody>
    </xdr:sp>
    <xdr:clientData/>
  </xdr:twoCellAnchor>
  <xdr:twoCellAnchor>
    <xdr:from>
      <xdr:col>6</xdr:col>
      <xdr:colOff>219075</xdr:colOff>
      <xdr:row>64</xdr:row>
      <xdr:rowOff>91109</xdr:rowOff>
    </xdr:from>
    <xdr:to>
      <xdr:col>11</xdr:col>
      <xdr:colOff>223632</xdr:colOff>
      <xdr:row>67</xdr:row>
      <xdr:rowOff>142875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9CFC02D4-A871-48A8-9035-B266FBAB7453}"/>
            </a:ext>
          </a:extLst>
        </xdr:cNvPr>
        <xdr:cNvCxnSpPr/>
      </xdr:nvCxnSpPr>
      <xdr:spPr>
        <a:xfrm flipH="1">
          <a:off x="1876425" y="18379109"/>
          <a:ext cx="1385682" cy="909016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99804</xdr:colOff>
      <xdr:row>48</xdr:row>
      <xdr:rowOff>80341</xdr:rowOff>
    </xdr:from>
    <xdr:to>
      <xdr:col>17</xdr:col>
      <xdr:colOff>232327</xdr:colOff>
      <xdr:row>50</xdr:row>
      <xdr:rowOff>130036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6EE16EB5-EDC4-4235-B052-F14674E12E44}"/>
            </a:ext>
          </a:extLst>
        </xdr:cNvPr>
        <xdr:cNvSpPr/>
      </xdr:nvSpPr>
      <xdr:spPr>
        <a:xfrm>
          <a:off x="2033379" y="13796341"/>
          <a:ext cx="2894773" cy="621195"/>
        </a:xfrm>
        <a:prstGeom prst="wedgeRoundRectCallout">
          <a:avLst>
            <a:gd name="adj1" fmla="val -64282"/>
            <a:gd name="adj2" fmla="val 33222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「ファイルを追加」をクリックすると、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「ファイル挿入」画面が表示されます</a:t>
          </a:r>
        </a:p>
      </xdr:txBody>
    </xdr:sp>
    <xdr:clientData/>
  </xdr:twoCellAnchor>
  <xdr:twoCellAnchor>
    <xdr:from>
      <xdr:col>7</xdr:col>
      <xdr:colOff>17393</xdr:colOff>
      <xdr:row>55</xdr:row>
      <xdr:rowOff>200854</xdr:rowOff>
    </xdr:from>
    <xdr:to>
      <xdr:col>8</xdr:col>
      <xdr:colOff>252204</xdr:colOff>
      <xdr:row>59</xdr:row>
      <xdr:rowOff>122997</xdr:rowOff>
    </xdr:to>
    <xdr:sp macro="" textlink="">
      <xdr:nvSpPr>
        <xdr:cNvPr id="40" name="矢印: 下 39">
          <a:extLst>
            <a:ext uri="{FF2B5EF4-FFF2-40B4-BE49-F238E27FC236}">
              <a16:creationId xmlns:a16="http://schemas.microsoft.com/office/drawing/2014/main" id="{CB381BED-2D17-4749-88E7-3EF0AB18A12B}"/>
            </a:ext>
          </a:extLst>
        </xdr:cNvPr>
        <xdr:cNvSpPr/>
      </xdr:nvSpPr>
      <xdr:spPr>
        <a:xfrm>
          <a:off x="1950968" y="15917104"/>
          <a:ext cx="511036" cy="1065143"/>
        </a:xfrm>
        <a:prstGeom prst="downArrow">
          <a:avLst/>
        </a:prstGeom>
        <a:solidFill>
          <a:srgbClr val="66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230671</xdr:colOff>
      <xdr:row>56</xdr:row>
      <xdr:rowOff>266700</xdr:rowOff>
    </xdr:from>
    <xdr:to>
      <xdr:col>18</xdr:col>
      <xdr:colOff>28575</xdr:colOff>
      <xdr:row>59</xdr:row>
      <xdr:rowOff>38101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C9E44167-8061-4102-A405-5CBB096A0737}"/>
            </a:ext>
          </a:extLst>
        </xdr:cNvPr>
        <xdr:cNvSpPr/>
      </xdr:nvSpPr>
      <xdr:spPr>
        <a:xfrm>
          <a:off x="2716696" y="16268700"/>
          <a:ext cx="2283929" cy="628651"/>
        </a:xfrm>
        <a:prstGeom prst="wedgeRoundRectCallout">
          <a:avLst>
            <a:gd name="adj1" fmla="val -45088"/>
            <a:gd name="adj2" fmla="val 85167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申込書ファイルが保存されている場所を指定してください。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118855</xdr:colOff>
      <xdr:row>62</xdr:row>
      <xdr:rowOff>233158</xdr:rowOff>
    </xdr:from>
    <xdr:to>
      <xdr:col>27</xdr:col>
      <xdr:colOff>114300</xdr:colOff>
      <xdr:row>66</xdr:row>
      <xdr:rowOff>249720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79CBC1ED-021D-446B-8395-853A31C4671C}"/>
            </a:ext>
          </a:extLst>
        </xdr:cNvPr>
        <xdr:cNvSpPr/>
      </xdr:nvSpPr>
      <xdr:spPr>
        <a:xfrm>
          <a:off x="5643355" y="17949658"/>
          <a:ext cx="1929020" cy="1159562"/>
        </a:xfrm>
        <a:prstGeom prst="wedgeRoundRectCallout">
          <a:avLst>
            <a:gd name="adj1" fmla="val -54019"/>
            <a:gd name="adj2" fmla="val 62670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申込書ファイルがデスクトップにある場合、そのファイルを選択して直接ドラッグしても構いません。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24847</xdr:colOff>
      <xdr:row>61</xdr:row>
      <xdr:rowOff>49696</xdr:rowOff>
    </xdr:from>
    <xdr:to>
      <xdr:col>20</xdr:col>
      <xdr:colOff>256761</xdr:colOff>
      <xdr:row>62</xdr:row>
      <xdr:rowOff>107674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2CCF6262-B2C8-4761-AFC8-51DC437AB0EB}"/>
            </a:ext>
          </a:extLst>
        </xdr:cNvPr>
        <xdr:cNvSpPr/>
      </xdr:nvSpPr>
      <xdr:spPr>
        <a:xfrm>
          <a:off x="5273122" y="17480446"/>
          <a:ext cx="508139" cy="343728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107673</xdr:colOff>
      <xdr:row>62</xdr:row>
      <xdr:rowOff>207065</xdr:rowOff>
    </xdr:from>
    <xdr:to>
      <xdr:col>8</xdr:col>
      <xdr:colOff>207065</xdr:colOff>
      <xdr:row>65</xdr:row>
      <xdr:rowOff>157369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FB55CA1C-6986-4F1C-8F07-7B50238D4010}"/>
            </a:ext>
          </a:extLst>
        </xdr:cNvPr>
        <xdr:cNvSpPr/>
      </xdr:nvSpPr>
      <xdr:spPr>
        <a:xfrm>
          <a:off x="660123" y="17923565"/>
          <a:ext cx="1756742" cy="807554"/>
        </a:xfrm>
        <a:prstGeom prst="wedgeRoundRectCallout">
          <a:avLst>
            <a:gd name="adj1" fmla="val 86320"/>
            <a:gd name="adj2" fmla="val -36014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申込書ファイルを選択し、「開く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(O)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」ボタンを押下してください。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99806</xdr:colOff>
      <xdr:row>62</xdr:row>
      <xdr:rowOff>107673</xdr:rowOff>
    </xdr:from>
    <xdr:to>
      <xdr:col>20</xdr:col>
      <xdr:colOff>2693</xdr:colOff>
      <xdr:row>68</xdr:row>
      <xdr:rowOff>161692</xdr:rowOff>
    </xdr:to>
    <xdr:cxnSp macro="">
      <xdr:nvCxnSpPr>
        <xdr:cNvPr id="45" name="コネクタ: カギ線 44">
          <a:extLst>
            <a:ext uri="{FF2B5EF4-FFF2-40B4-BE49-F238E27FC236}">
              <a16:creationId xmlns:a16="http://schemas.microsoft.com/office/drawing/2014/main" id="{AC25B974-29B0-430B-A763-D8C79F62D3E1}"/>
            </a:ext>
          </a:extLst>
        </xdr:cNvPr>
        <xdr:cNvCxnSpPr>
          <a:stCxn id="43" idx="4"/>
          <a:endCxn id="18" idx="3"/>
        </xdr:cNvCxnSpPr>
      </xdr:nvCxnSpPr>
      <xdr:spPr>
        <a:xfrm rot="5400000">
          <a:off x="2896027" y="16961527"/>
          <a:ext cx="1768519" cy="3493812"/>
        </a:xfrm>
        <a:prstGeom prst="bentConnector2">
          <a:avLst/>
        </a:prstGeom>
        <a:ln w="12700">
          <a:solidFill>
            <a:sysClr val="windowText" lastClr="00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102702</xdr:colOff>
      <xdr:row>54</xdr:row>
      <xdr:rowOff>27332</xdr:rowOff>
    </xdr:from>
    <xdr:to>
      <xdr:col>21</xdr:col>
      <xdr:colOff>247650</xdr:colOff>
      <xdr:row>56</xdr:row>
      <xdr:rowOff>57150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5DF4EB15-C711-4FCB-BE5E-D53C9CA548C1}"/>
            </a:ext>
          </a:extLst>
        </xdr:cNvPr>
        <xdr:cNvSpPr/>
      </xdr:nvSpPr>
      <xdr:spPr>
        <a:xfrm>
          <a:off x="3141177" y="15457832"/>
          <a:ext cx="2907198" cy="601318"/>
        </a:xfrm>
        <a:prstGeom prst="wedgeRoundRectCallout">
          <a:avLst>
            <a:gd name="adj1" fmla="val -76055"/>
            <a:gd name="adj2" fmla="val 40294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「デバイスのファイルを選択」を押下すると、エクスプローラー画面が表示されます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207065</xdr:colOff>
      <xdr:row>63</xdr:row>
      <xdr:rowOff>149087</xdr:rowOff>
    </xdr:from>
    <xdr:to>
      <xdr:col>13</xdr:col>
      <xdr:colOff>256759</xdr:colOff>
      <xdr:row>64</xdr:row>
      <xdr:rowOff>91109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252DFBD6-CA4E-4ECE-86F8-30ABB8EFA043}"/>
            </a:ext>
          </a:extLst>
        </xdr:cNvPr>
        <xdr:cNvSpPr/>
      </xdr:nvSpPr>
      <xdr:spPr>
        <a:xfrm>
          <a:off x="3245540" y="18151337"/>
          <a:ext cx="602144" cy="227772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82827</xdr:colOff>
      <xdr:row>62</xdr:row>
      <xdr:rowOff>115957</xdr:rowOff>
    </xdr:from>
    <xdr:to>
      <xdr:col>12</xdr:col>
      <xdr:colOff>231912</xdr:colOff>
      <xdr:row>63</xdr:row>
      <xdr:rowOff>149087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DF887FB6-5B60-4B9B-B491-83DD880AC23D}"/>
            </a:ext>
          </a:extLst>
        </xdr:cNvPr>
        <xdr:cNvCxnSpPr>
          <a:stCxn id="20" idx="2"/>
          <a:endCxn id="47" idx="0"/>
        </xdr:cNvCxnSpPr>
      </xdr:nvCxnSpPr>
      <xdr:spPr>
        <a:xfrm>
          <a:off x="2845077" y="17832457"/>
          <a:ext cx="701535" cy="318880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14080</xdr:colOff>
      <xdr:row>70</xdr:row>
      <xdr:rowOff>81582</xdr:rowOff>
    </xdr:from>
    <xdr:to>
      <xdr:col>16</xdr:col>
      <xdr:colOff>228600</xdr:colOff>
      <xdr:row>72</xdr:row>
      <xdr:rowOff>104775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A79C1FC6-D81B-4821-8D33-EE1360C132E8}"/>
            </a:ext>
          </a:extLst>
        </xdr:cNvPr>
        <xdr:cNvSpPr/>
      </xdr:nvSpPr>
      <xdr:spPr>
        <a:xfrm>
          <a:off x="1671430" y="20084082"/>
          <a:ext cx="2976770" cy="594693"/>
        </a:xfrm>
        <a:prstGeom prst="wedgeRoundRectCallout">
          <a:avLst>
            <a:gd name="adj1" fmla="val -38942"/>
            <a:gd name="adj2" fmla="val -99489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選択した申込書ファイルが表示されたら、「アップロード」ボタンを押下してください。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23813</xdr:colOff>
      <xdr:row>69</xdr:row>
      <xdr:rowOff>156126</xdr:rowOff>
    </xdr:from>
    <xdr:to>
      <xdr:col>4</xdr:col>
      <xdr:colOff>182632</xdr:colOff>
      <xdr:row>73</xdr:row>
      <xdr:rowOff>104775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36CD4126-7FC8-4088-B444-4C268AB2F010}"/>
            </a:ext>
          </a:extLst>
        </xdr:cNvPr>
        <xdr:cNvCxnSpPr>
          <a:stCxn id="18" idx="2"/>
          <a:endCxn id="19" idx="0"/>
        </xdr:cNvCxnSpPr>
      </xdr:nvCxnSpPr>
      <xdr:spPr>
        <a:xfrm flipH="1">
          <a:off x="852488" y="19872876"/>
          <a:ext cx="435044" cy="1091649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9524</xdr:colOff>
      <xdr:row>75</xdr:row>
      <xdr:rowOff>284508</xdr:rowOff>
    </xdr:from>
    <xdr:to>
      <xdr:col>17</xdr:col>
      <xdr:colOff>136662</xdr:colOff>
      <xdr:row>79</xdr:row>
      <xdr:rowOff>56736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5D36B4F1-7F6F-4176-AD6F-13BECB1BEA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l="581" t="11411" r="796" b="13422"/>
        <a:stretch/>
      </xdr:blipFill>
      <xdr:spPr>
        <a:xfrm>
          <a:off x="561974" y="21715758"/>
          <a:ext cx="4270513" cy="91522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2</xdr:col>
      <xdr:colOff>95250</xdr:colOff>
      <xdr:row>76</xdr:row>
      <xdr:rowOff>247235</xdr:rowOff>
    </xdr:from>
    <xdr:to>
      <xdr:col>12</xdr:col>
      <xdr:colOff>136662</xdr:colOff>
      <xdr:row>78</xdr:row>
      <xdr:rowOff>31888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55305CDB-C343-404B-B2FE-233F2C07EC46}"/>
            </a:ext>
          </a:extLst>
        </xdr:cNvPr>
        <xdr:cNvSpPr/>
      </xdr:nvSpPr>
      <xdr:spPr>
        <a:xfrm>
          <a:off x="647700" y="21964235"/>
          <a:ext cx="2803662" cy="356153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23813</xdr:colOff>
      <xdr:row>74</xdr:row>
      <xdr:rowOff>114300</xdr:rowOff>
    </xdr:from>
    <xdr:to>
      <xdr:col>3</xdr:col>
      <xdr:colOff>257175</xdr:colOff>
      <xdr:row>76</xdr:row>
      <xdr:rowOff>263801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3E68EA7A-3FF9-4E86-BF1C-A9D13E48FBB6}"/>
            </a:ext>
          </a:extLst>
        </xdr:cNvPr>
        <xdr:cNvCxnSpPr>
          <a:stCxn id="19" idx="2"/>
        </xdr:cNvCxnSpPr>
      </xdr:nvCxnSpPr>
      <xdr:spPr>
        <a:xfrm>
          <a:off x="852488" y="21259800"/>
          <a:ext cx="233362" cy="721001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160267</xdr:colOff>
      <xdr:row>74</xdr:row>
      <xdr:rowOff>75786</xdr:rowOff>
    </xdr:from>
    <xdr:to>
      <xdr:col>21</xdr:col>
      <xdr:colOff>38100</xdr:colOff>
      <xdr:row>76</xdr:row>
      <xdr:rowOff>100635</xdr:rowOff>
    </xdr:to>
    <xdr:sp macro="" textlink="">
      <xdr:nvSpPr>
        <xdr:cNvPr id="54" name="吹き出し: 角を丸めた四角形 53">
          <a:extLst>
            <a:ext uri="{FF2B5EF4-FFF2-40B4-BE49-F238E27FC236}">
              <a16:creationId xmlns:a16="http://schemas.microsoft.com/office/drawing/2014/main" id="{F5CC3FF3-E675-4659-ADFB-26320CD72553}"/>
            </a:ext>
          </a:extLst>
        </xdr:cNvPr>
        <xdr:cNvSpPr/>
      </xdr:nvSpPr>
      <xdr:spPr>
        <a:xfrm>
          <a:off x="3474967" y="21221286"/>
          <a:ext cx="2363858" cy="596349"/>
        </a:xfrm>
        <a:prstGeom prst="wedgeRoundRectCallout">
          <a:avLst>
            <a:gd name="adj1" fmla="val -57179"/>
            <a:gd name="adj2" fmla="val 88097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選択したファイルが表示されたら、アップロードＯＫです。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257176</xdr:colOff>
      <xdr:row>10</xdr:row>
      <xdr:rowOff>171450</xdr:rowOff>
    </xdr:from>
    <xdr:to>
      <xdr:col>25</xdr:col>
      <xdr:colOff>133351</xdr:colOff>
      <xdr:row>13</xdr:row>
      <xdr:rowOff>104775</xdr:rowOff>
    </xdr:to>
    <xdr:sp macro="" textlink="">
      <xdr:nvSpPr>
        <xdr:cNvPr id="55" name="吹き出し: 角を丸めた四角形 54">
          <a:extLst>
            <a:ext uri="{FF2B5EF4-FFF2-40B4-BE49-F238E27FC236}">
              <a16:creationId xmlns:a16="http://schemas.microsoft.com/office/drawing/2014/main" id="{06077875-2ED3-49D0-AEA5-1EFAEA9035A7}"/>
            </a:ext>
          </a:extLst>
        </xdr:cNvPr>
        <xdr:cNvSpPr/>
      </xdr:nvSpPr>
      <xdr:spPr>
        <a:xfrm>
          <a:off x="4676776" y="3028950"/>
          <a:ext cx="2362200" cy="790575"/>
        </a:xfrm>
        <a:prstGeom prst="wedgeRoundRectCallout">
          <a:avLst>
            <a:gd name="adj1" fmla="val -63123"/>
            <a:gd name="adj2" fmla="val 38483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URL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をクリックもしくは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QR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コードを読み込むと、申込登録サイトが表示されます。</a:t>
          </a:r>
        </a:p>
      </xdr:txBody>
    </xdr:sp>
    <xdr:clientData/>
  </xdr:twoCellAnchor>
  <xdr:twoCellAnchor editAs="oneCell">
    <xdr:from>
      <xdr:col>22</xdr:col>
      <xdr:colOff>123825</xdr:colOff>
      <xdr:row>6</xdr:row>
      <xdr:rowOff>142875</xdr:rowOff>
    </xdr:from>
    <xdr:to>
      <xdr:col>26</xdr:col>
      <xdr:colOff>93345</xdr:colOff>
      <xdr:row>10</xdr:row>
      <xdr:rowOff>57150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A55C6A69-13A9-43B2-AA4F-A00ED52FF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200775" y="1857375"/>
          <a:ext cx="1074420" cy="1057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123824</xdr:colOff>
      <xdr:row>0</xdr:row>
      <xdr:rowOff>38100</xdr:rowOff>
    </xdr:from>
    <xdr:to>
      <xdr:col>75</xdr:col>
      <xdr:colOff>123824</xdr:colOff>
      <xdr:row>4</xdr:row>
      <xdr:rowOff>361950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5C84FFD-12AF-48DA-BC25-36292EC6CC03}"/>
            </a:ext>
          </a:extLst>
        </xdr:cNvPr>
        <xdr:cNvSpPr txBox="1"/>
      </xdr:nvSpPr>
      <xdr:spPr>
        <a:xfrm>
          <a:off x="4581524" y="38100"/>
          <a:ext cx="4829175" cy="1847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手順・注意事項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</a:p>
        <a:p>
          <a:endParaRPr kumimoji="1" lang="en-US" altLang="ja-JP" sz="1100"/>
        </a:p>
        <a:p>
          <a:r>
            <a:rPr kumimoji="1" lang="ja-JP" altLang="en-US" sz="1100"/>
            <a:t>１．フォーマットは変更せず、記入シートにのみ入力お願いします。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２．冊子用シートにチーム写真を枠に収まるよう貼りつけお願いします。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３．沖小連</a:t>
          </a:r>
          <a:r>
            <a:rPr kumimoji="1" lang="en-US" altLang="ja-JP" sz="1100"/>
            <a:t>HP</a:t>
          </a:r>
          <a:r>
            <a:rPr kumimoji="1" lang="ja-JP" altLang="en-US" sz="1100"/>
            <a:t>より参加申込お願いします。別途申込要領参照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123824</xdr:colOff>
      <xdr:row>0</xdr:row>
      <xdr:rowOff>38100</xdr:rowOff>
    </xdr:from>
    <xdr:to>
      <xdr:col>75</xdr:col>
      <xdr:colOff>123824</xdr:colOff>
      <xdr:row>4</xdr:row>
      <xdr:rowOff>361950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77E2CD7-6057-4B00-A5B3-1F4FE0869A47}"/>
            </a:ext>
          </a:extLst>
        </xdr:cNvPr>
        <xdr:cNvSpPr txBox="1"/>
      </xdr:nvSpPr>
      <xdr:spPr>
        <a:xfrm>
          <a:off x="4581524" y="38100"/>
          <a:ext cx="4829175" cy="1924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手順・注意事項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</a:p>
        <a:p>
          <a:endParaRPr kumimoji="1" lang="en-US" altLang="ja-JP" sz="1100"/>
        </a:p>
        <a:p>
          <a:r>
            <a:rPr kumimoji="1" lang="ja-JP" altLang="en-US" sz="1100"/>
            <a:t>１．フォーマットは変更せず、記入シートにのみ入力お願いします。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２．冊子用シートにチーム写真を枠に収まるよう貼りつけお願いします。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３．沖小連</a:t>
          </a:r>
          <a:r>
            <a:rPr kumimoji="1" lang="en-US" altLang="ja-JP" sz="1100"/>
            <a:t>HP</a:t>
          </a:r>
          <a:r>
            <a:rPr kumimoji="1" lang="ja-JP" altLang="en-US" sz="1100"/>
            <a:t>より参加申込お願いします。別途申込要領参照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</xdr:colOff>
      <xdr:row>24</xdr:row>
      <xdr:rowOff>0</xdr:rowOff>
    </xdr:from>
    <xdr:to>
      <xdr:col>5</xdr:col>
      <xdr:colOff>68580</xdr:colOff>
      <xdr:row>24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8BD6D5D-5D39-4468-9886-8358956E645C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</xdr:colOff>
      <xdr:row>29</xdr:row>
      <xdr:rowOff>152167</xdr:rowOff>
    </xdr:from>
    <xdr:to>
      <xdr:col>5</xdr:col>
      <xdr:colOff>68580</xdr:colOff>
      <xdr:row>29</xdr:row>
      <xdr:rowOff>152167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3B21BCF-22C8-4052-ACEA-3F95698346DB}"/>
            </a:ext>
          </a:extLst>
        </xdr:cNvPr>
        <xdr:cNvCxnSpPr/>
      </xdr:nvCxnSpPr>
      <xdr:spPr>
        <a:xfrm>
          <a:off x="309957" y="3664801"/>
          <a:ext cx="5113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</xdr:colOff>
      <xdr:row>26</xdr:row>
      <xdr:rowOff>152167</xdr:rowOff>
    </xdr:from>
    <xdr:to>
      <xdr:col>5</xdr:col>
      <xdr:colOff>78105</xdr:colOff>
      <xdr:row>26</xdr:row>
      <xdr:rowOff>152167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26FBE406-2E10-4FC8-B135-F6685E1EA324}"/>
            </a:ext>
          </a:extLst>
        </xdr:cNvPr>
        <xdr:cNvCxnSpPr/>
      </xdr:nvCxnSpPr>
      <xdr:spPr>
        <a:xfrm>
          <a:off x="319482" y="3265216"/>
          <a:ext cx="5113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</xdr:colOff>
      <xdr:row>33</xdr:row>
      <xdr:rowOff>4646</xdr:rowOff>
    </xdr:from>
    <xdr:to>
      <xdr:col>5</xdr:col>
      <xdr:colOff>68580</xdr:colOff>
      <xdr:row>33</xdr:row>
      <xdr:rowOff>4646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ABDBA22A-AADC-4D86-867C-8463699A48FB}"/>
            </a:ext>
          </a:extLst>
        </xdr:cNvPr>
        <xdr:cNvCxnSpPr/>
      </xdr:nvCxnSpPr>
      <xdr:spPr>
        <a:xfrm>
          <a:off x="309957" y="4070195"/>
          <a:ext cx="5113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116205</xdr:colOff>
      <xdr:row>24</xdr:row>
      <xdr:rowOff>44450</xdr:rowOff>
    </xdr:from>
    <xdr:ext cx="149787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5BA6CF61-B752-464A-951E-12F78434C6FB}"/>
            </a:ext>
          </a:extLst>
        </xdr:cNvPr>
        <xdr:cNvSpPr/>
      </xdr:nvSpPr>
      <xdr:spPr>
        <a:xfrm>
          <a:off x="2468880" y="3244850"/>
          <a:ext cx="149787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19</xdr:col>
      <xdr:colOff>116205</xdr:colOff>
      <xdr:row>27</xdr:row>
      <xdr:rowOff>44450</xdr:rowOff>
    </xdr:from>
    <xdr:ext cx="149787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37337C63-078E-41DB-9B2A-E82577050C39}"/>
            </a:ext>
          </a:extLst>
        </xdr:cNvPr>
        <xdr:cNvSpPr/>
      </xdr:nvSpPr>
      <xdr:spPr>
        <a:xfrm>
          <a:off x="2468880" y="3644900"/>
          <a:ext cx="149787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19</xdr:col>
      <xdr:colOff>116205</xdr:colOff>
      <xdr:row>30</xdr:row>
      <xdr:rowOff>44450</xdr:rowOff>
    </xdr:from>
    <xdr:ext cx="149787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3281C6B7-0D59-47B5-BAF1-F53A91EB39A3}"/>
            </a:ext>
          </a:extLst>
        </xdr:cNvPr>
        <xdr:cNvSpPr/>
      </xdr:nvSpPr>
      <xdr:spPr>
        <a:xfrm>
          <a:off x="2468880" y="4044950"/>
          <a:ext cx="149787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19</xdr:col>
      <xdr:colOff>116205</xdr:colOff>
      <xdr:row>33</xdr:row>
      <xdr:rowOff>44450</xdr:rowOff>
    </xdr:from>
    <xdr:ext cx="149787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3F2A93FA-5540-4E7A-AFC6-9C1C01E3C69D}"/>
            </a:ext>
          </a:extLst>
        </xdr:cNvPr>
        <xdr:cNvSpPr/>
      </xdr:nvSpPr>
      <xdr:spPr>
        <a:xfrm>
          <a:off x="2468880" y="4445000"/>
          <a:ext cx="149787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>
    <xdr:from>
      <xdr:col>1</xdr:col>
      <xdr:colOff>59055</xdr:colOff>
      <xdr:row>24</xdr:row>
      <xdr:rowOff>0</xdr:rowOff>
    </xdr:from>
    <xdr:to>
      <xdr:col>5</xdr:col>
      <xdr:colOff>68580</xdr:colOff>
      <xdr:row>24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87D70706-32D5-4B16-917D-FAF084839934}"/>
            </a:ext>
          </a:extLst>
        </xdr:cNvPr>
        <xdr:cNvCxnSpPr/>
      </xdr:nvCxnSpPr>
      <xdr:spPr>
        <a:xfrm>
          <a:off x="278130" y="3215640"/>
          <a:ext cx="466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62230</xdr:colOff>
      <xdr:row>45</xdr:row>
      <xdr:rowOff>161925</xdr:rowOff>
    </xdr:from>
    <xdr:ext cx="177323" cy="184745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312B719E-F89F-4C98-9261-5861EE3420CF}"/>
            </a:ext>
          </a:extLst>
        </xdr:cNvPr>
        <xdr:cNvSpPr/>
      </xdr:nvSpPr>
      <xdr:spPr>
        <a:xfrm>
          <a:off x="9139555" y="6153150"/>
          <a:ext cx="177323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ＪＳＰ明朝" pitchFamily="18" charset="-128"/>
            <a:ea typeface="ＪＳＰ明朝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tjFd2Lg3wQWxMUKt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FF"/>
  </sheetPr>
  <dimension ref="A1:AE120"/>
  <sheetViews>
    <sheetView showGridLines="0" view="pageBreakPreview" zoomScaleNormal="85" zoomScaleSheetLayoutView="100" workbookViewId="0">
      <selection activeCell="G9" sqref="G9:V10"/>
    </sheetView>
  </sheetViews>
  <sheetFormatPr defaultColWidth="3.625" defaultRowHeight="23.1" customHeight="1"/>
  <cols>
    <col min="1" max="10" width="3.625" style="6"/>
    <col min="11" max="11" width="3.625" style="6" customWidth="1"/>
    <col min="12" max="16384" width="3.625" style="6"/>
  </cols>
  <sheetData>
    <row r="1" spans="1:31" ht="23.1" customHeight="1">
      <c r="B1" s="6" t="s">
        <v>90</v>
      </c>
    </row>
    <row r="2" spans="1:31" ht="23.1" customHeight="1">
      <c r="B2" s="6" t="s">
        <v>69</v>
      </c>
    </row>
    <row r="3" spans="1:31" ht="23.1" customHeight="1">
      <c r="B3" s="6" t="s">
        <v>70</v>
      </c>
      <c r="AE3" s="7"/>
    </row>
    <row r="4" spans="1:31" ht="23.1" customHeight="1">
      <c r="B4" s="8" t="s">
        <v>92</v>
      </c>
    </row>
    <row r="5" spans="1:31" ht="23.1" customHeight="1">
      <c r="B5" s="8" t="s">
        <v>71</v>
      </c>
    </row>
    <row r="6" spans="1:31" ht="23.1" customHeight="1">
      <c r="B6" s="6" t="s">
        <v>91</v>
      </c>
    </row>
    <row r="8" spans="1:31" ht="23.1" customHeight="1">
      <c r="A8" s="6" t="s">
        <v>72</v>
      </c>
    </row>
    <row r="9" spans="1:31" ht="23.1" customHeight="1">
      <c r="B9" s="78" t="s">
        <v>73</v>
      </c>
      <c r="C9" s="78"/>
      <c r="D9" s="78"/>
      <c r="E9" s="78"/>
      <c r="F9" s="78"/>
      <c r="G9" s="80" t="s">
        <v>89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2"/>
      <c r="W9" s="4"/>
      <c r="X9" s="4"/>
      <c r="Y9" s="4"/>
      <c r="Z9" s="4"/>
      <c r="AA9" s="4"/>
    </row>
    <row r="10" spans="1:31" ht="23.1" customHeight="1">
      <c r="B10" s="79"/>
      <c r="C10" s="79"/>
      <c r="D10" s="79"/>
      <c r="E10" s="79"/>
      <c r="F10" s="79"/>
      <c r="G10" s="83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5"/>
      <c r="W10" s="4"/>
      <c r="X10" s="4"/>
      <c r="Y10" s="4"/>
      <c r="Z10" s="4"/>
      <c r="AA10" s="4"/>
    </row>
    <row r="25" spans="1:19" ht="23.1" customHeight="1">
      <c r="A25" s="6" t="s">
        <v>74</v>
      </c>
    </row>
    <row r="26" spans="1:19" ht="23.1" customHeight="1">
      <c r="B26" s="6" t="s">
        <v>75</v>
      </c>
    </row>
    <row r="31" spans="1:19" ht="23.1" customHeight="1">
      <c r="B31" s="6" t="s">
        <v>76</v>
      </c>
      <c r="S31" s="9"/>
    </row>
    <row r="32" spans="1:19" ht="23.1" customHeight="1">
      <c r="S32" s="9"/>
    </row>
    <row r="33" spans="2:19" ht="23.1" customHeight="1">
      <c r="S33" s="9"/>
    </row>
    <row r="34" spans="2:19" ht="23.1" customHeight="1">
      <c r="S34" s="9"/>
    </row>
    <row r="35" spans="2:19" ht="23.1" customHeight="1">
      <c r="S35" s="9"/>
    </row>
    <row r="36" spans="2:19" ht="23.1" customHeight="1">
      <c r="S36" s="9"/>
    </row>
    <row r="37" spans="2:19" ht="23.1" customHeight="1">
      <c r="B37" s="6" t="s">
        <v>77</v>
      </c>
    </row>
    <row r="42" spans="2:19" ht="23.1" customHeight="1">
      <c r="B42" s="6" t="s">
        <v>78</v>
      </c>
    </row>
    <row r="83" spans="2:19" ht="23.1" customHeight="1">
      <c r="B83" s="6" t="s">
        <v>79</v>
      </c>
      <c r="S83" s="9"/>
    </row>
    <row r="84" spans="2:19" ht="23.1" customHeight="1">
      <c r="S84" s="9"/>
    </row>
    <row r="85" spans="2:19" ht="23.1" customHeight="1">
      <c r="S85" s="9"/>
    </row>
    <row r="86" spans="2:19" ht="23.1" customHeight="1">
      <c r="S86" s="9"/>
    </row>
    <row r="88" spans="2:19" ht="23.1" customHeight="1">
      <c r="B88" s="6" t="s">
        <v>80</v>
      </c>
    </row>
    <row r="92" spans="2:19" ht="23.1" customHeight="1">
      <c r="B92" s="6" t="s">
        <v>81</v>
      </c>
    </row>
    <row r="98" spans="2:2" ht="23.1" customHeight="1">
      <c r="B98" s="6" t="s">
        <v>82</v>
      </c>
    </row>
    <row r="114" spans="4:27" ht="23.1" customHeight="1" thickBot="1"/>
    <row r="115" spans="4:27" ht="23.1" customHeight="1">
      <c r="D115" s="10"/>
      <c r="E115" s="11" t="s">
        <v>83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3"/>
    </row>
    <row r="116" spans="4:27" ht="23.1" customHeight="1">
      <c r="D116" s="14"/>
      <c r="E116" s="15" t="s">
        <v>84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7"/>
    </row>
    <row r="117" spans="4:27" ht="23.1" customHeight="1">
      <c r="D117" s="14"/>
      <c r="E117" s="15" t="s">
        <v>85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7"/>
    </row>
    <row r="118" spans="4:27" ht="23.1" customHeight="1">
      <c r="D118" s="14"/>
      <c r="E118" s="15" t="s">
        <v>86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7"/>
    </row>
    <row r="119" spans="4:27" ht="23.1" customHeight="1" thickBot="1">
      <c r="D119" s="18"/>
      <c r="E119" s="19" t="s">
        <v>87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1"/>
    </row>
    <row r="120" spans="4:27" ht="23.1" customHeight="1">
      <c r="E120" s="15"/>
    </row>
  </sheetData>
  <sheetProtection selectLockedCells="1"/>
  <mergeCells count="2">
    <mergeCell ref="B9:F10"/>
    <mergeCell ref="G9:V10"/>
  </mergeCells>
  <phoneticPr fontId="28"/>
  <hyperlinks>
    <hyperlink ref="G9" r:id="rId1" xr:uid="{00000000-0004-0000-0000-000000000000}"/>
  </hyperlinks>
  <pageMargins left="0.59055118110236227" right="0.39370078740157483" top="0.59055118110236227" bottom="0.19685039370078741" header="0.31496062992125984" footer="0.31496062992125984"/>
  <pageSetup paperSize="9" scale="9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BZ40"/>
  <sheetViews>
    <sheetView showGridLines="0" tabSelected="1" view="pageBreakPreview" zoomScale="85" zoomScaleNormal="100" zoomScaleSheetLayoutView="85" workbookViewId="0">
      <selection activeCell="W1" sqref="W1:Z1"/>
    </sheetView>
  </sheetViews>
  <sheetFormatPr defaultColWidth="1.625" defaultRowHeight="32.1" customHeight="1"/>
  <cols>
    <col min="1" max="64" width="1.625" style="1"/>
    <col min="65" max="65" width="1.625" style="1" customWidth="1"/>
    <col min="66" max="16384" width="1.625" style="1"/>
  </cols>
  <sheetData>
    <row r="1" spans="1:78" ht="32.1" customHeight="1">
      <c r="A1" s="140" t="s">
        <v>50</v>
      </c>
      <c r="B1" s="136"/>
      <c r="C1" s="136"/>
      <c r="D1" s="136"/>
      <c r="E1" s="136"/>
      <c r="F1" s="136"/>
      <c r="G1" s="136"/>
      <c r="H1" s="136"/>
      <c r="I1" s="136"/>
      <c r="J1" s="136"/>
      <c r="K1" s="141"/>
      <c r="L1" s="163" t="s">
        <v>35</v>
      </c>
      <c r="M1" s="136"/>
      <c r="N1" s="136"/>
      <c r="O1" s="136"/>
      <c r="P1" s="164">
        <v>6</v>
      </c>
      <c r="Q1" s="164"/>
      <c r="R1" s="164"/>
      <c r="S1" s="164"/>
      <c r="T1" s="136" t="s">
        <v>38</v>
      </c>
      <c r="U1" s="136"/>
      <c r="V1" s="136"/>
      <c r="W1" s="164"/>
      <c r="X1" s="164"/>
      <c r="Y1" s="164"/>
      <c r="Z1" s="164"/>
      <c r="AA1" s="136" t="s">
        <v>36</v>
      </c>
      <c r="AB1" s="136"/>
      <c r="AC1" s="136"/>
      <c r="AD1" s="164"/>
      <c r="AE1" s="164"/>
      <c r="AF1" s="164"/>
      <c r="AG1" s="164"/>
      <c r="AH1" s="136" t="s">
        <v>37</v>
      </c>
      <c r="AI1" s="136"/>
      <c r="AJ1" s="137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78" ht="32.1" customHeight="1">
      <c r="A2" s="123" t="s">
        <v>51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51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3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78" ht="32.1" customHeight="1">
      <c r="A3" s="123" t="s">
        <v>30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  <c r="L3" s="151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78" ht="32.1" customHeight="1">
      <c r="A4" s="176" t="s">
        <v>68</v>
      </c>
      <c r="B4" s="177"/>
      <c r="C4" s="177"/>
      <c r="D4" s="177"/>
      <c r="E4" s="177"/>
      <c r="F4" s="177"/>
      <c r="G4" s="177"/>
      <c r="H4" s="177"/>
      <c r="I4" s="177"/>
      <c r="J4" s="177"/>
      <c r="K4" s="178"/>
      <c r="L4" s="151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3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78" ht="32.1" customHeight="1" thickBot="1">
      <c r="A5" s="179" t="s">
        <v>39</v>
      </c>
      <c r="B5" s="180"/>
      <c r="C5" s="180"/>
      <c r="D5" s="180"/>
      <c r="E5" s="180"/>
      <c r="F5" s="180"/>
      <c r="G5" s="180"/>
      <c r="H5" s="180"/>
      <c r="I5" s="180"/>
      <c r="J5" s="180"/>
      <c r="K5" s="181"/>
      <c r="L5" s="182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4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78" ht="32.1" customHeight="1" thickBot="1"/>
    <row r="7" spans="1:78" ht="32.1" customHeight="1" thickBot="1">
      <c r="A7" s="144" t="s">
        <v>44</v>
      </c>
      <c r="B7" s="145"/>
      <c r="C7" s="145"/>
      <c r="D7" s="145"/>
      <c r="E7" s="145"/>
      <c r="F7" s="146"/>
      <c r="G7" s="142" t="s">
        <v>29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 t="s">
        <v>34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 t="s">
        <v>41</v>
      </c>
      <c r="AP7" s="143"/>
      <c r="AQ7" s="143"/>
      <c r="AR7" s="143"/>
      <c r="AS7" s="170" t="s">
        <v>43</v>
      </c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2"/>
      <c r="BO7" s="168" t="s">
        <v>42</v>
      </c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9"/>
    </row>
    <row r="8" spans="1:78" ht="32.1" customHeight="1" thickTop="1" thickBot="1">
      <c r="A8" s="147"/>
      <c r="B8" s="148"/>
      <c r="C8" s="148"/>
      <c r="D8" s="148"/>
      <c r="E8" s="148"/>
      <c r="F8" s="149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0"/>
      <c r="AP8" s="130"/>
      <c r="AQ8" s="130"/>
      <c r="AR8" s="130"/>
      <c r="AS8" s="173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5"/>
      <c r="BO8" s="165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7"/>
    </row>
    <row r="9" spans="1:78" ht="32.1" customHeight="1" thickBot="1">
      <c r="A9" s="157" t="s">
        <v>180</v>
      </c>
      <c r="B9" s="158"/>
      <c r="C9" s="158"/>
      <c r="D9" s="158"/>
      <c r="E9" s="158"/>
      <c r="F9" s="159"/>
      <c r="G9" s="142" t="s">
        <v>181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 t="s">
        <v>182</v>
      </c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 t="s">
        <v>183</v>
      </c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54"/>
    </row>
    <row r="10" spans="1:78" ht="32.1" customHeight="1" thickTop="1" thickBot="1">
      <c r="A10" s="160"/>
      <c r="B10" s="161"/>
      <c r="C10" s="161"/>
      <c r="D10" s="161"/>
      <c r="E10" s="161"/>
      <c r="F10" s="162"/>
      <c r="G10" s="187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9"/>
    </row>
    <row r="11" spans="1:78" ht="32.1" customHeight="1" thickBot="1"/>
    <row r="12" spans="1:78" ht="32.1" customHeight="1" thickBot="1">
      <c r="A12" s="185" t="s">
        <v>40</v>
      </c>
      <c r="B12" s="143"/>
      <c r="C12" s="143"/>
      <c r="D12" s="143"/>
      <c r="E12" s="186"/>
      <c r="F12" s="142" t="s">
        <v>29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 t="s">
        <v>34</v>
      </c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 t="s">
        <v>41</v>
      </c>
      <c r="AP12" s="143"/>
      <c r="AQ12" s="143"/>
      <c r="AR12" s="143"/>
      <c r="AS12" s="143" t="s">
        <v>52</v>
      </c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 t="s">
        <v>53</v>
      </c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54"/>
    </row>
    <row r="13" spans="1:78" ht="32.1" customHeight="1" thickTop="1">
      <c r="A13" s="119" t="s">
        <v>24</v>
      </c>
      <c r="B13" s="120"/>
      <c r="C13" s="120"/>
      <c r="D13" s="120"/>
      <c r="E13" s="121"/>
      <c r="F13" s="138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22"/>
      <c r="AP13" s="122"/>
      <c r="AQ13" s="122"/>
      <c r="AR13" s="122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6"/>
    </row>
    <row r="14" spans="1:78" ht="32.1" customHeight="1">
      <c r="A14" s="123" t="s">
        <v>25</v>
      </c>
      <c r="B14" s="124"/>
      <c r="C14" s="124"/>
      <c r="D14" s="124"/>
      <c r="E14" s="125"/>
      <c r="F14" s="155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26"/>
      <c r="AP14" s="126"/>
      <c r="AQ14" s="126"/>
      <c r="AR14" s="126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1"/>
    </row>
    <row r="15" spans="1:78" ht="32.1" customHeight="1" thickBot="1">
      <c r="A15" s="127" t="s">
        <v>26</v>
      </c>
      <c r="B15" s="128"/>
      <c r="C15" s="128"/>
      <c r="D15" s="128"/>
      <c r="E15" s="129"/>
      <c r="F15" s="156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0"/>
      <c r="AP15" s="130"/>
      <c r="AQ15" s="130"/>
      <c r="AR15" s="130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3"/>
    </row>
    <row r="16" spans="1:78" ht="32.1" customHeight="1" thickBot="1">
      <c r="A16" s="150" t="s">
        <v>116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</row>
    <row r="17" spans="1:78" ht="32.1" customHeight="1" thickBot="1">
      <c r="A17" s="194" t="s">
        <v>28</v>
      </c>
      <c r="B17" s="105"/>
      <c r="C17" s="105"/>
      <c r="D17" s="105"/>
      <c r="E17" s="105"/>
      <c r="F17" s="104" t="s">
        <v>29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 t="s">
        <v>34</v>
      </c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5" t="s">
        <v>48</v>
      </c>
      <c r="AP17" s="105"/>
      <c r="AQ17" s="105"/>
      <c r="AR17" s="105"/>
      <c r="AS17" s="105" t="s">
        <v>30</v>
      </c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 t="s">
        <v>31</v>
      </c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 t="s">
        <v>32</v>
      </c>
      <c r="BV17" s="105"/>
      <c r="BW17" s="105"/>
      <c r="BX17" s="105"/>
      <c r="BY17" s="105"/>
      <c r="BZ17" s="106"/>
    </row>
    <row r="18" spans="1:78" ht="32.1" customHeight="1" thickTop="1">
      <c r="A18" s="118"/>
      <c r="B18" s="116"/>
      <c r="C18" s="116"/>
      <c r="D18" s="116"/>
      <c r="E18" s="116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6"/>
      <c r="AP18" s="116"/>
      <c r="AQ18" s="116"/>
      <c r="AR18" s="116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6"/>
      <c r="BV18" s="116"/>
      <c r="BW18" s="116"/>
      <c r="BX18" s="116"/>
      <c r="BY18" s="116"/>
      <c r="BZ18" s="117"/>
    </row>
    <row r="19" spans="1:78" ht="32.1" customHeight="1">
      <c r="A19" s="108"/>
      <c r="B19" s="109"/>
      <c r="C19" s="109"/>
      <c r="D19" s="109"/>
      <c r="E19" s="109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9"/>
      <c r="AP19" s="109"/>
      <c r="AQ19" s="109"/>
      <c r="AR19" s="109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9"/>
      <c r="BV19" s="109"/>
      <c r="BW19" s="109"/>
      <c r="BX19" s="109"/>
      <c r="BY19" s="109"/>
      <c r="BZ19" s="110"/>
    </row>
    <row r="20" spans="1:78" ht="32.1" customHeight="1">
      <c r="A20" s="108"/>
      <c r="B20" s="109"/>
      <c r="C20" s="109"/>
      <c r="D20" s="109"/>
      <c r="E20" s="109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9"/>
      <c r="AP20" s="109"/>
      <c r="AQ20" s="109"/>
      <c r="AR20" s="109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9"/>
      <c r="BV20" s="109"/>
      <c r="BW20" s="109"/>
      <c r="BX20" s="109"/>
      <c r="BY20" s="109"/>
      <c r="BZ20" s="110"/>
    </row>
    <row r="21" spans="1:78" ht="32.1" customHeight="1">
      <c r="A21" s="108"/>
      <c r="B21" s="109"/>
      <c r="C21" s="109"/>
      <c r="D21" s="109"/>
      <c r="E21" s="109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9"/>
      <c r="AP21" s="109"/>
      <c r="AQ21" s="109"/>
      <c r="AR21" s="109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9"/>
      <c r="BV21" s="109"/>
      <c r="BW21" s="109"/>
      <c r="BX21" s="109"/>
      <c r="BY21" s="109"/>
      <c r="BZ21" s="110"/>
    </row>
    <row r="22" spans="1:78" ht="32.1" customHeight="1">
      <c r="A22" s="108"/>
      <c r="B22" s="109"/>
      <c r="C22" s="109"/>
      <c r="D22" s="109"/>
      <c r="E22" s="109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9"/>
      <c r="AP22" s="109"/>
      <c r="AQ22" s="109"/>
      <c r="AR22" s="109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9"/>
      <c r="BV22" s="109"/>
      <c r="BW22" s="109"/>
      <c r="BX22" s="109"/>
      <c r="BY22" s="109"/>
      <c r="BZ22" s="110"/>
    </row>
    <row r="23" spans="1:78" ht="32.1" customHeight="1">
      <c r="A23" s="108"/>
      <c r="B23" s="109"/>
      <c r="C23" s="109"/>
      <c r="D23" s="109"/>
      <c r="E23" s="109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9"/>
      <c r="AP23" s="109"/>
      <c r="AQ23" s="109"/>
      <c r="AR23" s="109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9"/>
      <c r="BV23" s="109"/>
      <c r="BW23" s="109"/>
      <c r="BX23" s="109"/>
      <c r="BY23" s="109"/>
      <c r="BZ23" s="110"/>
    </row>
    <row r="24" spans="1:78" ht="32.1" customHeight="1">
      <c r="A24" s="108"/>
      <c r="B24" s="109"/>
      <c r="C24" s="109"/>
      <c r="D24" s="109"/>
      <c r="E24" s="109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9"/>
      <c r="AP24" s="109"/>
      <c r="AQ24" s="109"/>
      <c r="AR24" s="109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9"/>
      <c r="BV24" s="109"/>
      <c r="BW24" s="109"/>
      <c r="BX24" s="109"/>
      <c r="BY24" s="109"/>
      <c r="BZ24" s="110"/>
    </row>
    <row r="25" spans="1:78" ht="32.1" customHeight="1">
      <c r="A25" s="108"/>
      <c r="B25" s="109"/>
      <c r="C25" s="109"/>
      <c r="D25" s="109"/>
      <c r="E25" s="109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9"/>
      <c r="AP25" s="109"/>
      <c r="AQ25" s="109"/>
      <c r="AR25" s="109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9"/>
      <c r="BV25" s="109"/>
      <c r="BW25" s="109"/>
      <c r="BX25" s="109"/>
      <c r="BY25" s="109"/>
      <c r="BZ25" s="110"/>
    </row>
    <row r="26" spans="1:78" ht="32.1" customHeight="1">
      <c r="A26" s="108"/>
      <c r="B26" s="109"/>
      <c r="C26" s="109"/>
      <c r="D26" s="109"/>
      <c r="E26" s="109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9"/>
      <c r="AP26" s="109"/>
      <c r="AQ26" s="109"/>
      <c r="AR26" s="109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9"/>
      <c r="BV26" s="109"/>
      <c r="BW26" s="109"/>
      <c r="BX26" s="109"/>
      <c r="BY26" s="109"/>
      <c r="BZ26" s="110"/>
    </row>
    <row r="27" spans="1:78" ht="32.1" customHeight="1">
      <c r="A27" s="108"/>
      <c r="B27" s="109"/>
      <c r="C27" s="109"/>
      <c r="D27" s="109"/>
      <c r="E27" s="109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9"/>
      <c r="AP27" s="109"/>
      <c r="AQ27" s="109"/>
      <c r="AR27" s="109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9"/>
      <c r="BV27" s="109"/>
      <c r="BW27" s="109"/>
      <c r="BX27" s="109"/>
      <c r="BY27" s="109"/>
      <c r="BZ27" s="110"/>
    </row>
    <row r="28" spans="1:78" ht="32.1" customHeight="1">
      <c r="A28" s="108"/>
      <c r="B28" s="109"/>
      <c r="C28" s="109"/>
      <c r="D28" s="109"/>
      <c r="E28" s="109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9"/>
      <c r="AP28" s="109"/>
      <c r="AQ28" s="109"/>
      <c r="AR28" s="109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9"/>
      <c r="BV28" s="109"/>
      <c r="BW28" s="109"/>
      <c r="BX28" s="109"/>
      <c r="BY28" s="109"/>
      <c r="BZ28" s="110"/>
    </row>
    <row r="29" spans="1:78" ht="32.1" customHeight="1">
      <c r="A29" s="108"/>
      <c r="B29" s="109"/>
      <c r="C29" s="109"/>
      <c r="D29" s="109"/>
      <c r="E29" s="109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9"/>
      <c r="AP29" s="109"/>
      <c r="AQ29" s="109"/>
      <c r="AR29" s="109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9"/>
      <c r="BV29" s="109"/>
      <c r="BW29" s="109"/>
      <c r="BX29" s="109"/>
      <c r="BY29" s="109"/>
      <c r="BZ29" s="110"/>
    </row>
    <row r="30" spans="1:78" ht="32.1" customHeight="1">
      <c r="A30" s="108"/>
      <c r="B30" s="109"/>
      <c r="C30" s="109"/>
      <c r="D30" s="109"/>
      <c r="E30" s="109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9"/>
      <c r="AP30" s="109"/>
      <c r="AQ30" s="109"/>
      <c r="AR30" s="109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9"/>
      <c r="BV30" s="109"/>
      <c r="BW30" s="109"/>
      <c r="BX30" s="109"/>
      <c r="BY30" s="109"/>
      <c r="BZ30" s="110"/>
    </row>
    <row r="31" spans="1:78" ht="32.1" customHeight="1">
      <c r="A31" s="108"/>
      <c r="B31" s="109"/>
      <c r="C31" s="109"/>
      <c r="D31" s="109"/>
      <c r="E31" s="109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9"/>
      <c r="AP31" s="109"/>
      <c r="AQ31" s="109"/>
      <c r="AR31" s="109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9"/>
      <c r="BV31" s="109"/>
      <c r="BW31" s="109"/>
      <c r="BX31" s="109"/>
      <c r="BY31" s="109"/>
      <c r="BZ31" s="110"/>
    </row>
    <row r="32" spans="1:78" ht="32.1" customHeight="1">
      <c r="A32" s="108"/>
      <c r="B32" s="109"/>
      <c r="C32" s="109"/>
      <c r="D32" s="109"/>
      <c r="E32" s="109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9"/>
      <c r="AP32" s="109"/>
      <c r="AQ32" s="109"/>
      <c r="AR32" s="109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9"/>
      <c r="BV32" s="109"/>
      <c r="BW32" s="109"/>
      <c r="BX32" s="109"/>
      <c r="BY32" s="109"/>
      <c r="BZ32" s="110"/>
    </row>
    <row r="33" spans="1:78" ht="32.1" customHeight="1" thickBot="1">
      <c r="A33" s="114"/>
      <c r="B33" s="111"/>
      <c r="C33" s="111"/>
      <c r="D33" s="111"/>
      <c r="E33" s="111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1"/>
      <c r="AP33" s="111"/>
      <c r="AQ33" s="111"/>
      <c r="AR33" s="111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1"/>
      <c r="BV33" s="111"/>
      <c r="BW33" s="111"/>
      <c r="BX33" s="111"/>
      <c r="BY33" s="111"/>
      <c r="BZ33" s="113"/>
    </row>
    <row r="34" spans="1:78" ht="32.1" customHeight="1" thickBot="1"/>
    <row r="35" spans="1:78" ht="32.1" customHeight="1">
      <c r="A35" s="86" t="s">
        <v>47</v>
      </c>
      <c r="B35" s="87"/>
      <c r="C35" s="87"/>
      <c r="D35" s="87"/>
      <c r="E35" s="88"/>
      <c r="F35" s="95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7"/>
    </row>
    <row r="36" spans="1:78" ht="32.1" customHeight="1">
      <c r="A36" s="89"/>
      <c r="B36" s="90"/>
      <c r="C36" s="90"/>
      <c r="D36" s="90"/>
      <c r="E36" s="91"/>
      <c r="F36" s="98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100"/>
    </row>
    <row r="37" spans="1:78" ht="32.1" customHeight="1">
      <c r="A37" s="89"/>
      <c r="B37" s="90"/>
      <c r="C37" s="90"/>
      <c r="D37" s="90"/>
      <c r="E37" s="91"/>
      <c r="F37" s="98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100"/>
    </row>
    <row r="38" spans="1:78" ht="32.1" customHeight="1">
      <c r="A38" s="89"/>
      <c r="B38" s="90"/>
      <c r="C38" s="90"/>
      <c r="D38" s="90"/>
      <c r="E38" s="91"/>
      <c r="F38" s="98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100"/>
    </row>
    <row r="39" spans="1:78" ht="32.1" customHeight="1" thickBot="1">
      <c r="A39" s="92"/>
      <c r="B39" s="93"/>
      <c r="C39" s="93"/>
      <c r="D39" s="93"/>
      <c r="E39" s="94"/>
      <c r="F39" s="101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3"/>
    </row>
    <row r="40" spans="1:78" ht="32.1" customHeight="1">
      <c r="A40" s="2"/>
      <c r="B40" s="2"/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</sheetData>
  <sheetProtection algorithmName="SHA-512" hashValue="/fFyF+zCdht0ColNBzPSadn1/afmU0ub0Wu/WG1JRYqTReFIRVitqDQkpPfWvsh8pOxlCfc41OpiH/q0dlV48g==" saltValue="PPMaSNkgt3yALhtN8VK6IA==" spinCount="100000" sheet="1" selectLockedCells="1"/>
  <mergeCells count="180">
    <mergeCell ref="AS12:BI12"/>
    <mergeCell ref="BJ13:BZ13"/>
    <mergeCell ref="BJ33:BT33"/>
    <mergeCell ref="BJ20:BT20"/>
    <mergeCell ref="BJ21:BT21"/>
    <mergeCell ref="BJ22:BT22"/>
    <mergeCell ref="BJ23:BT23"/>
    <mergeCell ref="BJ24:BT24"/>
    <mergeCell ref="BJ25:BT25"/>
    <mergeCell ref="BJ26:BT26"/>
    <mergeCell ref="BJ27:BT27"/>
    <mergeCell ref="BJ28:BT28"/>
    <mergeCell ref="BJ29:BT29"/>
    <mergeCell ref="BJ30:BT30"/>
    <mergeCell ref="BJ31:BT31"/>
    <mergeCell ref="BJ32:BT32"/>
    <mergeCell ref="L1:O1"/>
    <mergeCell ref="P1:S1"/>
    <mergeCell ref="T1:V1"/>
    <mergeCell ref="W1:Z1"/>
    <mergeCell ref="AA1:AC1"/>
    <mergeCell ref="AD1:AG1"/>
    <mergeCell ref="AO8:AR8"/>
    <mergeCell ref="BO8:BZ8"/>
    <mergeCell ref="BO7:BZ7"/>
    <mergeCell ref="AS7:BN7"/>
    <mergeCell ref="AS8:BN8"/>
    <mergeCell ref="L4:AJ4"/>
    <mergeCell ref="L5:AJ5"/>
    <mergeCell ref="L2:AJ2"/>
    <mergeCell ref="A3:K3"/>
    <mergeCell ref="L3:AJ3"/>
    <mergeCell ref="AO7:AR7"/>
    <mergeCell ref="BJ12:BZ12"/>
    <mergeCell ref="F14:V14"/>
    <mergeCell ref="W14:AN14"/>
    <mergeCell ref="F15:V15"/>
    <mergeCell ref="W15:AN15"/>
    <mergeCell ref="A9:F10"/>
    <mergeCell ref="A4:K4"/>
    <mergeCell ref="A5:K5"/>
    <mergeCell ref="A12:E12"/>
    <mergeCell ref="F12:V12"/>
    <mergeCell ref="G9:AD9"/>
    <mergeCell ref="AE9:BB9"/>
    <mergeCell ref="BC9:BZ9"/>
    <mergeCell ref="G10:AD10"/>
    <mergeCell ref="AE10:BB10"/>
    <mergeCell ref="BC10:BZ10"/>
    <mergeCell ref="BJ14:BZ14"/>
    <mergeCell ref="BJ15:BZ15"/>
    <mergeCell ref="W12:AN12"/>
    <mergeCell ref="AO12:AR12"/>
    <mergeCell ref="AS13:BI13"/>
    <mergeCell ref="AS14:BI14"/>
    <mergeCell ref="AS15:BI15"/>
    <mergeCell ref="G8:V8"/>
    <mergeCell ref="W8:AN8"/>
    <mergeCell ref="AH1:AJ1"/>
    <mergeCell ref="F13:V13"/>
    <mergeCell ref="W13:AN13"/>
    <mergeCell ref="A27:E27"/>
    <mergeCell ref="AO27:AR27"/>
    <mergeCell ref="AS27:BI27"/>
    <mergeCell ref="W20:AN20"/>
    <mergeCell ref="W21:AN21"/>
    <mergeCell ref="W22:AN22"/>
    <mergeCell ref="W23:AN23"/>
    <mergeCell ref="AS19:BI19"/>
    <mergeCell ref="A26:E26"/>
    <mergeCell ref="AS26:BI26"/>
    <mergeCell ref="A1:K1"/>
    <mergeCell ref="G7:V7"/>
    <mergeCell ref="W7:AN7"/>
    <mergeCell ref="A7:F8"/>
    <mergeCell ref="A16:AN16"/>
    <mergeCell ref="A2:K2"/>
    <mergeCell ref="A21:E21"/>
    <mergeCell ref="A28:E28"/>
    <mergeCell ref="F21:V21"/>
    <mergeCell ref="F27:V27"/>
    <mergeCell ref="F29:V29"/>
    <mergeCell ref="F28:V28"/>
    <mergeCell ref="A13:E13"/>
    <mergeCell ref="AO13:AR13"/>
    <mergeCell ref="A14:E14"/>
    <mergeCell ref="AO14:AR14"/>
    <mergeCell ref="A15:E15"/>
    <mergeCell ref="AO15:AR15"/>
    <mergeCell ref="W26:AN26"/>
    <mergeCell ref="A29:E29"/>
    <mergeCell ref="AO29:AR29"/>
    <mergeCell ref="A23:E23"/>
    <mergeCell ref="A20:E20"/>
    <mergeCell ref="AO20:AR20"/>
    <mergeCell ref="A17:E17"/>
    <mergeCell ref="F17:V17"/>
    <mergeCell ref="A18:E18"/>
    <mergeCell ref="AO18:AR18"/>
    <mergeCell ref="AS18:BI18"/>
    <mergeCell ref="BU27:BZ27"/>
    <mergeCell ref="W18:AN18"/>
    <mergeCell ref="W19:AN19"/>
    <mergeCell ref="W27:AN27"/>
    <mergeCell ref="A24:E24"/>
    <mergeCell ref="BU19:BZ19"/>
    <mergeCell ref="A19:E19"/>
    <mergeCell ref="BJ18:BT18"/>
    <mergeCell ref="BJ19:BT19"/>
    <mergeCell ref="F19:V19"/>
    <mergeCell ref="AO26:AR26"/>
    <mergeCell ref="AO21:AR21"/>
    <mergeCell ref="AS21:BI21"/>
    <mergeCell ref="BU21:BZ21"/>
    <mergeCell ref="F24:V24"/>
    <mergeCell ref="AO24:AR24"/>
    <mergeCell ref="AS24:BI24"/>
    <mergeCell ref="BU24:BZ24"/>
    <mergeCell ref="W24:AN24"/>
    <mergeCell ref="F23:V23"/>
    <mergeCell ref="AO23:AR23"/>
    <mergeCell ref="F18:V18"/>
    <mergeCell ref="BU28:BZ28"/>
    <mergeCell ref="BU20:BZ20"/>
    <mergeCell ref="F20:V20"/>
    <mergeCell ref="W31:AN31"/>
    <mergeCell ref="W30:AN30"/>
    <mergeCell ref="W29:AN29"/>
    <mergeCell ref="W28:AN28"/>
    <mergeCell ref="BU18:BZ18"/>
    <mergeCell ref="AS28:BI28"/>
    <mergeCell ref="AO28:AR28"/>
    <mergeCell ref="AS23:BI23"/>
    <mergeCell ref="AO19:AR19"/>
    <mergeCell ref="BU26:BZ26"/>
    <mergeCell ref="F22:V22"/>
    <mergeCell ref="AS29:BI29"/>
    <mergeCell ref="AS20:BI20"/>
    <mergeCell ref="F25:V25"/>
    <mergeCell ref="AO25:AR25"/>
    <mergeCell ref="AS25:BI25"/>
    <mergeCell ref="BU25:BZ25"/>
    <mergeCell ref="W25:AN25"/>
    <mergeCell ref="W33:AN33"/>
    <mergeCell ref="A33:E33"/>
    <mergeCell ref="F33:V33"/>
    <mergeCell ref="AO32:AR32"/>
    <mergeCell ref="AS32:BI32"/>
    <mergeCell ref="BU32:BZ32"/>
    <mergeCell ref="AO31:AR31"/>
    <mergeCell ref="AS31:BI31"/>
    <mergeCell ref="BU31:BZ31"/>
    <mergeCell ref="AO30:AR30"/>
    <mergeCell ref="AS30:BI30"/>
    <mergeCell ref="BU29:BZ29"/>
    <mergeCell ref="F26:V26"/>
    <mergeCell ref="A35:E39"/>
    <mergeCell ref="F35:BZ39"/>
    <mergeCell ref="W17:AN17"/>
    <mergeCell ref="AO17:AR17"/>
    <mergeCell ref="AS17:BI17"/>
    <mergeCell ref="BJ17:BT17"/>
    <mergeCell ref="BU17:BZ17"/>
    <mergeCell ref="W32:AN32"/>
    <mergeCell ref="A32:E32"/>
    <mergeCell ref="F32:V32"/>
    <mergeCell ref="BU23:BZ23"/>
    <mergeCell ref="A31:E31"/>
    <mergeCell ref="BU30:BZ30"/>
    <mergeCell ref="A22:E22"/>
    <mergeCell ref="AO22:AR22"/>
    <mergeCell ref="AS22:BI22"/>
    <mergeCell ref="BU22:BZ22"/>
    <mergeCell ref="A30:E30"/>
    <mergeCell ref="F30:V30"/>
    <mergeCell ref="F31:V31"/>
    <mergeCell ref="AO33:AR33"/>
    <mergeCell ref="AS33:BI33"/>
    <mergeCell ref="BU33:BZ33"/>
    <mergeCell ref="A25:E25"/>
  </mergeCells>
  <phoneticPr fontId="10"/>
  <dataValidations count="8">
    <dataValidation type="list" allowBlank="1" showInputMessage="1" showErrorMessage="1" sqref="L2:AJ2" xr:uid="{00000000-0002-0000-0100-000000000000}">
      <formula1>"男子選抜,女子選抜"</formula1>
    </dataValidation>
    <dataValidation type="list" allowBlank="1" showInputMessage="1" showErrorMessage="1" sqref="L5:AJ5" xr:uid="{00000000-0002-0000-0100-000001000000}">
      <formula1>"国頭地区,中頭地区,浦添地区,那覇地区,島尻地区,宮古地区,八重山地区"</formula1>
    </dataValidation>
    <dataValidation type="whole" allowBlank="1" showInputMessage="1" showErrorMessage="1" errorTitle="学年入力" error="数字のみ入力お願いします。_x000a_例：6年→６" promptTitle="学年" prompt="数字のみ入力" sqref="AO18:AQ33" xr:uid="{00000000-0002-0000-0100-000002000000}">
      <formula1>4</formula1>
      <formula2>6</formula2>
    </dataValidation>
    <dataValidation allowBlank="1" showInputMessage="1" showErrorMessage="1" promptTitle="省略入力" prompt="例：浦添チャーム ⇒ チャーム" sqref="AS18:AS33" xr:uid="{00000000-0002-0000-0100-000003000000}"/>
    <dataValidation type="whole" operator="greaterThanOrEqual" allowBlank="1" showInputMessage="1" showErrorMessage="1" sqref="AO13:AR15 AO8:AR8" xr:uid="{00000000-0002-0000-0100-000004000000}">
      <formula1>7</formula1>
    </dataValidation>
    <dataValidation operator="equal" allowBlank="1" showInputMessage="1" showErrorMessage="1" promptTitle="学校名入力方法" prompt="例：浦添小学校 ⇒ 浦添" sqref="BJ18:BJ33" xr:uid="{00000000-0002-0000-0100-000005000000}"/>
    <dataValidation type="decimal" allowBlank="1" showInputMessage="1" showErrorMessage="1" prompt="数字のみ入力" sqref="BU18:BU33" xr:uid="{00000000-0002-0000-0100-000006000000}">
      <formula1>120</formula1>
      <formula2>200</formula2>
    </dataValidation>
    <dataValidation type="list" allowBlank="1" showInputMessage="1" showErrorMessage="1" sqref="AS13:BI15" xr:uid="{00000000-0002-0000-0100-000007000000}">
      <formula1>"スタートコーチ,コーチ１,コーチ２,コーチ３,コーチ４,登録申請中"</formula1>
    </dataValidation>
  </dataValidations>
  <pageMargins left="0.59055118110236227" right="0.23622047244094491" top="0.74803149606299213" bottom="0.39370078740157483" header="0.31496062992125984" footer="0.31496062992125984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  <pageSetUpPr fitToPage="1"/>
  </sheetPr>
  <dimension ref="A1:BZ40"/>
  <sheetViews>
    <sheetView showGridLines="0" view="pageBreakPreview" zoomScale="85" zoomScaleNormal="100" zoomScaleSheetLayoutView="85" workbookViewId="0">
      <selection activeCell="AE10" sqref="AE10:BB10"/>
    </sheetView>
  </sheetViews>
  <sheetFormatPr defaultColWidth="1.625" defaultRowHeight="32.1" customHeight="1"/>
  <cols>
    <col min="1" max="64" width="1.625" style="54"/>
    <col min="65" max="65" width="1.625" style="54" customWidth="1"/>
    <col min="66" max="16384" width="1.625" style="54"/>
  </cols>
  <sheetData>
    <row r="1" spans="1:78" ht="32.1" customHeight="1">
      <c r="A1" s="284" t="s">
        <v>50</v>
      </c>
      <c r="B1" s="282"/>
      <c r="C1" s="282"/>
      <c r="D1" s="282"/>
      <c r="E1" s="282"/>
      <c r="F1" s="282"/>
      <c r="G1" s="282"/>
      <c r="H1" s="282"/>
      <c r="I1" s="282"/>
      <c r="J1" s="282"/>
      <c r="K1" s="285"/>
      <c r="L1" s="286" t="s">
        <v>35</v>
      </c>
      <c r="M1" s="282"/>
      <c r="N1" s="282"/>
      <c r="O1" s="282"/>
      <c r="P1" s="281">
        <v>6</v>
      </c>
      <c r="Q1" s="281"/>
      <c r="R1" s="281"/>
      <c r="S1" s="281"/>
      <c r="T1" s="282" t="s">
        <v>38</v>
      </c>
      <c r="U1" s="282"/>
      <c r="V1" s="282"/>
      <c r="W1" s="281">
        <v>1</v>
      </c>
      <c r="X1" s="281"/>
      <c r="Y1" s="281"/>
      <c r="Z1" s="281"/>
      <c r="AA1" s="282" t="s">
        <v>36</v>
      </c>
      <c r="AB1" s="282"/>
      <c r="AC1" s="282"/>
      <c r="AD1" s="281">
        <v>14</v>
      </c>
      <c r="AE1" s="281"/>
      <c r="AF1" s="281"/>
      <c r="AG1" s="281"/>
      <c r="AH1" s="282" t="s">
        <v>37</v>
      </c>
      <c r="AI1" s="282"/>
      <c r="AJ1" s="283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</row>
    <row r="2" spans="1:78" ht="32.1" customHeight="1">
      <c r="A2" s="249" t="s">
        <v>51</v>
      </c>
      <c r="B2" s="250"/>
      <c r="C2" s="250"/>
      <c r="D2" s="250"/>
      <c r="E2" s="250"/>
      <c r="F2" s="250"/>
      <c r="G2" s="250"/>
      <c r="H2" s="250"/>
      <c r="I2" s="250"/>
      <c r="J2" s="250"/>
      <c r="K2" s="251"/>
      <c r="L2" s="272" t="s">
        <v>63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4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</row>
    <row r="3" spans="1:78" ht="32.1" customHeight="1">
      <c r="A3" s="249" t="s">
        <v>30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  <c r="L3" s="272" t="s">
        <v>104</v>
      </c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4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</row>
    <row r="4" spans="1:78" ht="32.1" customHeight="1">
      <c r="A4" s="269" t="s">
        <v>68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  <c r="L4" s="272" t="s">
        <v>105</v>
      </c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</row>
    <row r="5" spans="1:78" ht="32.1" customHeight="1" thickBot="1">
      <c r="A5" s="275" t="s">
        <v>39</v>
      </c>
      <c r="B5" s="276"/>
      <c r="C5" s="276"/>
      <c r="D5" s="276"/>
      <c r="E5" s="276"/>
      <c r="F5" s="276"/>
      <c r="G5" s="276"/>
      <c r="H5" s="276"/>
      <c r="I5" s="276"/>
      <c r="J5" s="276"/>
      <c r="K5" s="277"/>
      <c r="L5" s="278" t="s">
        <v>62</v>
      </c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80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</row>
    <row r="6" spans="1:78" ht="32.1" customHeight="1" thickBot="1"/>
    <row r="7" spans="1:78" s="1" customFormat="1" ht="32.1" customHeight="1" thickBot="1">
      <c r="A7" s="144" t="s">
        <v>44</v>
      </c>
      <c r="B7" s="145"/>
      <c r="C7" s="145"/>
      <c r="D7" s="145"/>
      <c r="E7" s="145"/>
      <c r="F7" s="146"/>
      <c r="G7" s="142" t="s">
        <v>29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 t="s">
        <v>34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 t="s">
        <v>41</v>
      </c>
      <c r="AP7" s="143"/>
      <c r="AQ7" s="143"/>
      <c r="AR7" s="143"/>
      <c r="AS7" s="170" t="s">
        <v>43</v>
      </c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2"/>
      <c r="BO7" s="168" t="s">
        <v>42</v>
      </c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9"/>
    </row>
    <row r="8" spans="1:78" s="1" customFormat="1" ht="32.1" customHeight="1" thickTop="1" thickBot="1">
      <c r="A8" s="147"/>
      <c r="B8" s="148"/>
      <c r="C8" s="148"/>
      <c r="D8" s="148"/>
      <c r="E8" s="148"/>
      <c r="F8" s="149"/>
      <c r="G8" s="134" t="s">
        <v>106</v>
      </c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 t="s">
        <v>107</v>
      </c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0">
        <v>51</v>
      </c>
      <c r="AP8" s="130"/>
      <c r="AQ8" s="130"/>
      <c r="AR8" s="130"/>
      <c r="AS8" s="173" t="s">
        <v>108</v>
      </c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5"/>
      <c r="BO8" s="165" t="s">
        <v>109</v>
      </c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7"/>
    </row>
    <row r="9" spans="1:78" ht="32.1" customHeight="1" thickBot="1">
      <c r="A9" s="157" t="s">
        <v>180</v>
      </c>
      <c r="B9" s="158"/>
      <c r="C9" s="158"/>
      <c r="D9" s="158"/>
      <c r="E9" s="158"/>
      <c r="F9" s="159"/>
      <c r="G9" s="142" t="s">
        <v>181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 t="s">
        <v>182</v>
      </c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 t="s">
        <v>183</v>
      </c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54"/>
    </row>
    <row r="10" spans="1:78" ht="32.1" customHeight="1" thickTop="1" thickBot="1">
      <c r="A10" s="160"/>
      <c r="B10" s="161"/>
      <c r="C10" s="161"/>
      <c r="D10" s="161"/>
      <c r="E10" s="161"/>
      <c r="F10" s="162"/>
      <c r="G10" s="187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9"/>
    </row>
    <row r="11" spans="1:78" ht="32.1" customHeight="1" thickBot="1"/>
    <row r="12" spans="1:78" ht="32.1" customHeight="1" thickBot="1">
      <c r="A12" s="264" t="s">
        <v>40</v>
      </c>
      <c r="B12" s="265"/>
      <c r="C12" s="265"/>
      <c r="D12" s="265"/>
      <c r="E12" s="266"/>
      <c r="F12" s="267" t="s">
        <v>29</v>
      </c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 t="s">
        <v>34</v>
      </c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 t="s">
        <v>41</v>
      </c>
      <c r="AP12" s="265"/>
      <c r="AQ12" s="265"/>
      <c r="AR12" s="265"/>
      <c r="AS12" s="265" t="s">
        <v>52</v>
      </c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 t="s">
        <v>53</v>
      </c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8"/>
    </row>
    <row r="13" spans="1:78" ht="32.1" customHeight="1" thickTop="1">
      <c r="A13" s="257" t="s">
        <v>24</v>
      </c>
      <c r="B13" s="258"/>
      <c r="C13" s="258"/>
      <c r="D13" s="258"/>
      <c r="E13" s="259"/>
      <c r="F13" s="260" t="s">
        <v>94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 t="s">
        <v>95</v>
      </c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>
        <v>52</v>
      </c>
      <c r="AP13" s="261"/>
      <c r="AQ13" s="261"/>
      <c r="AR13" s="261"/>
      <c r="AS13" s="253" t="s">
        <v>54</v>
      </c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62" t="s">
        <v>110</v>
      </c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3"/>
    </row>
    <row r="14" spans="1:78" ht="32.1" customHeight="1">
      <c r="A14" s="249" t="s">
        <v>25</v>
      </c>
      <c r="B14" s="250"/>
      <c r="C14" s="250"/>
      <c r="D14" s="250"/>
      <c r="E14" s="251"/>
      <c r="F14" s="252" t="s">
        <v>96</v>
      </c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 t="s">
        <v>97</v>
      </c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>
        <v>53</v>
      </c>
      <c r="AP14" s="253"/>
      <c r="AQ14" s="253"/>
      <c r="AR14" s="253"/>
      <c r="AS14" s="254" t="s">
        <v>111</v>
      </c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5" t="s">
        <v>113</v>
      </c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6"/>
    </row>
    <row r="15" spans="1:78" ht="32.1" customHeight="1" thickBot="1">
      <c r="A15" s="241" t="s">
        <v>26</v>
      </c>
      <c r="B15" s="242"/>
      <c r="C15" s="242"/>
      <c r="D15" s="242"/>
      <c r="E15" s="243"/>
      <c r="F15" s="244" t="s">
        <v>98</v>
      </c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 t="s">
        <v>99</v>
      </c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>
        <v>54</v>
      </c>
      <c r="AP15" s="245"/>
      <c r="AQ15" s="245"/>
      <c r="AR15" s="245"/>
      <c r="AS15" s="246" t="s">
        <v>112</v>
      </c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7" t="s">
        <v>114</v>
      </c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8"/>
    </row>
    <row r="16" spans="1:78" ht="32.1" customHeight="1" thickBot="1">
      <c r="A16" s="219" t="s">
        <v>116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</row>
    <row r="17" spans="1:78" ht="32.1" customHeight="1" thickBot="1">
      <c r="A17" s="239" t="s">
        <v>28</v>
      </c>
      <c r="B17" s="230"/>
      <c r="C17" s="230"/>
      <c r="D17" s="230"/>
      <c r="E17" s="230"/>
      <c r="F17" s="240" t="s">
        <v>29</v>
      </c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 t="s">
        <v>34</v>
      </c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30" t="s">
        <v>48</v>
      </c>
      <c r="AP17" s="230"/>
      <c r="AQ17" s="230"/>
      <c r="AR17" s="230"/>
      <c r="AS17" s="230" t="s">
        <v>30</v>
      </c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 t="s">
        <v>31</v>
      </c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 t="s">
        <v>32</v>
      </c>
      <c r="BV17" s="230"/>
      <c r="BW17" s="230"/>
      <c r="BX17" s="230"/>
      <c r="BY17" s="230"/>
      <c r="BZ17" s="231"/>
    </row>
    <row r="18" spans="1:78" ht="32.1" customHeight="1" thickTop="1">
      <c r="A18" s="232" t="s">
        <v>115</v>
      </c>
      <c r="B18" s="233"/>
      <c r="C18" s="233"/>
      <c r="D18" s="233"/>
      <c r="E18" s="233"/>
      <c r="F18" s="233" t="s">
        <v>121</v>
      </c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 t="s">
        <v>123</v>
      </c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>
        <v>6</v>
      </c>
      <c r="AP18" s="233"/>
      <c r="AQ18" s="233"/>
      <c r="AR18" s="233"/>
      <c r="AS18" s="233" t="s">
        <v>119</v>
      </c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4" t="s">
        <v>117</v>
      </c>
      <c r="BK18" s="234"/>
      <c r="BL18" s="234"/>
      <c r="BM18" s="234"/>
      <c r="BN18" s="234"/>
      <c r="BO18" s="235"/>
      <c r="BP18" s="236" t="s">
        <v>103</v>
      </c>
      <c r="BQ18" s="237"/>
      <c r="BR18" s="237"/>
      <c r="BS18" s="237"/>
      <c r="BT18" s="237"/>
      <c r="BU18" s="233">
        <v>161</v>
      </c>
      <c r="BV18" s="233"/>
      <c r="BW18" s="233"/>
      <c r="BX18" s="233"/>
      <c r="BY18" s="233"/>
      <c r="BZ18" s="238"/>
    </row>
    <row r="19" spans="1:78" ht="32.1" customHeight="1">
      <c r="A19" s="227">
        <v>2</v>
      </c>
      <c r="B19" s="225"/>
      <c r="C19" s="225"/>
      <c r="D19" s="225"/>
      <c r="E19" s="225"/>
      <c r="F19" s="225" t="s">
        <v>122</v>
      </c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 t="s">
        <v>124</v>
      </c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>
        <v>6</v>
      </c>
      <c r="AP19" s="225"/>
      <c r="AQ19" s="225"/>
      <c r="AR19" s="225"/>
      <c r="AS19" s="225" t="s">
        <v>120</v>
      </c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8" t="s">
        <v>118</v>
      </c>
      <c r="BK19" s="228"/>
      <c r="BL19" s="228"/>
      <c r="BM19" s="228"/>
      <c r="BN19" s="228"/>
      <c r="BO19" s="229"/>
      <c r="BP19" s="223" t="s">
        <v>103</v>
      </c>
      <c r="BQ19" s="224"/>
      <c r="BR19" s="224"/>
      <c r="BS19" s="224"/>
      <c r="BT19" s="224"/>
      <c r="BU19" s="225">
        <v>162</v>
      </c>
      <c r="BV19" s="225"/>
      <c r="BW19" s="225"/>
      <c r="BX19" s="225"/>
      <c r="BY19" s="225"/>
      <c r="BZ19" s="226"/>
    </row>
    <row r="20" spans="1:78" ht="32.1" customHeight="1">
      <c r="A20" s="227">
        <v>3</v>
      </c>
      <c r="B20" s="225"/>
      <c r="C20" s="225"/>
      <c r="D20" s="225"/>
      <c r="E20" s="225"/>
      <c r="F20" s="225" t="s">
        <v>125</v>
      </c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 t="s">
        <v>126</v>
      </c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>
        <v>6</v>
      </c>
      <c r="AP20" s="225"/>
      <c r="AQ20" s="225"/>
      <c r="AR20" s="225"/>
      <c r="AS20" s="225" t="s">
        <v>120</v>
      </c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8" t="s">
        <v>118</v>
      </c>
      <c r="BK20" s="228"/>
      <c r="BL20" s="228"/>
      <c r="BM20" s="228"/>
      <c r="BN20" s="228"/>
      <c r="BO20" s="229"/>
      <c r="BP20" s="223" t="s">
        <v>103</v>
      </c>
      <c r="BQ20" s="224"/>
      <c r="BR20" s="224"/>
      <c r="BS20" s="224"/>
      <c r="BT20" s="224"/>
      <c r="BU20" s="225">
        <v>163</v>
      </c>
      <c r="BV20" s="225"/>
      <c r="BW20" s="225"/>
      <c r="BX20" s="225"/>
      <c r="BY20" s="225"/>
      <c r="BZ20" s="226"/>
    </row>
    <row r="21" spans="1:78" ht="32.1" customHeight="1">
      <c r="A21" s="227">
        <v>4</v>
      </c>
      <c r="B21" s="225"/>
      <c r="C21" s="225"/>
      <c r="D21" s="225"/>
      <c r="E21" s="225"/>
      <c r="F21" s="225" t="s">
        <v>127</v>
      </c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 t="s">
        <v>128</v>
      </c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>
        <v>6</v>
      </c>
      <c r="AP21" s="225"/>
      <c r="AQ21" s="225"/>
      <c r="AR21" s="225"/>
      <c r="AS21" s="225" t="s">
        <v>120</v>
      </c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8" t="s">
        <v>118</v>
      </c>
      <c r="BK21" s="228"/>
      <c r="BL21" s="228"/>
      <c r="BM21" s="228"/>
      <c r="BN21" s="228"/>
      <c r="BO21" s="229"/>
      <c r="BP21" s="223" t="s">
        <v>103</v>
      </c>
      <c r="BQ21" s="224"/>
      <c r="BR21" s="224"/>
      <c r="BS21" s="224"/>
      <c r="BT21" s="224"/>
      <c r="BU21" s="225">
        <v>164</v>
      </c>
      <c r="BV21" s="225"/>
      <c r="BW21" s="225"/>
      <c r="BX21" s="225"/>
      <c r="BY21" s="225"/>
      <c r="BZ21" s="226"/>
    </row>
    <row r="22" spans="1:78" ht="32.1" customHeight="1">
      <c r="A22" s="227">
        <v>5</v>
      </c>
      <c r="B22" s="225"/>
      <c r="C22" s="225"/>
      <c r="D22" s="225"/>
      <c r="E22" s="225"/>
      <c r="F22" s="225" t="s">
        <v>129</v>
      </c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 t="s">
        <v>130</v>
      </c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>
        <v>6</v>
      </c>
      <c r="AP22" s="225"/>
      <c r="AQ22" s="225"/>
      <c r="AR22" s="225"/>
      <c r="AS22" s="225" t="s">
        <v>120</v>
      </c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8" t="s">
        <v>118</v>
      </c>
      <c r="BK22" s="228"/>
      <c r="BL22" s="228"/>
      <c r="BM22" s="228"/>
      <c r="BN22" s="228"/>
      <c r="BO22" s="229"/>
      <c r="BP22" s="223" t="s">
        <v>103</v>
      </c>
      <c r="BQ22" s="224"/>
      <c r="BR22" s="224"/>
      <c r="BS22" s="224"/>
      <c r="BT22" s="224"/>
      <c r="BU22" s="225">
        <v>165</v>
      </c>
      <c r="BV22" s="225"/>
      <c r="BW22" s="225"/>
      <c r="BX22" s="225"/>
      <c r="BY22" s="225"/>
      <c r="BZ22" s="226"/>
    </row>
    <row r="23" spans="1:78" ht="32.1" customHeight="1">
      <c r="A23" s="227">
        <v>6</v>
      </c>
      <c r="B23" s="225"/>
      <c r="C23" s="225"/>
      <c r="D23" s="225"/>
      <c r="E23" s="225"/>
      <c r="F23" s="225" t="s">
        <v>131</v>
      </c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 t="s">
        <v>132</v>
      </c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>
        <v>6</v>
      </c>
      <c r="AP23" s="225"/>
      <c r="AQ23" s="225"/>
      <c r="AR23" s="225"/>
      <c r="AS23" s="225" t="s">
        <v>120</v>
      </c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8" t="s">
        <v>118</v>
      </c>
      <c r="BK23" s="228"/>
      <c r="BL23" s="228"/>
      <c r="BM23" s="228"/>
      <c r="BN23" s="228"/>
      <c r="BO23" s="229"/>
      <c r="BP23" s="223" t="s">
        <v>103</v>
      </c>
      <c r="BQ23" s="224"/>
      <c r="BR23" s="224"/>
      <c r="BS23" s="224"/>
      <c r="BT23" s="224"/>
      <c r="BU23" s="225">
        <v>166</v>
      </c>
      <c r="BV23" s="225"/>
      <c r="BW23" s="225"/>
      <c r="BX23" s="225"/>
      <c r="BY23" s="225"/>
      <c r="BZ23" s="226"/>
    </row>
    <row r="24" spans="1:78" ht="32.1" customHeight="1">
      <c r="A24" s="227">
        <v>7</v>
      </c>
      <c r="B24" s="225"/>
      <c r="C24" s="225"/>
      <c r="D24" s="225"/>
      <c r="E24" s="225"/>
      <c r="F24" s="225" t="s">
        <v>133</v>
      </c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 t="s">
        <v>134</v>
      </c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>
        <v>6</v>
      </c>
      <c r="AP24" s="225"/>
      <c r="AQ24" s="225"/>
      <c r="AR24" s="225"/>
      <c r="AS24" s="225" t="s">
        <v>120</v>
      </c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8" t="s">
        <v>118</v>
      </c>
      <c r="BK24" s="228"/>
      <c r="BL24" s="228"/>
      <c r="BM24" s="228"/>
      <c r="BN24" s="228"/>
      <c r="BO24" s="229"/>
      <c r="BP24" s="223" t="s">
        <v>103</v>
      </c>
      <c r="BQ24" s="224"/>
      <c r="BR24" s="224"/>
      <c r="BS24" s="224"/>
      <c r="BT24" s="224"/>
      <c r="BU24" s="225">
        <v>167</v>
      </c>
      <c r="BV24" s="225"/>
      <c r="BW24" s="225"/>
      <c r="BX24" s="225"/>
      <c r="BY24" s="225"/>
      <c r="BZ24" s="226"/>
    </row>
    <row r="25" spans="1:78" ht="32.1" customHeight="1">
      <c r="A25" s="227">
        <v>8</v>
      </c>
      <c r="B25" s="225"/>
      <c r="C25" s="225"/>
      <c r="D25" s="225"/>
      <c r="E25" s="225"/>
      <c r="F25" s="225" t="s">
        <v>135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 t="s">
        <v>136</v>
      </c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>
        <v>6</v>
      </c>
      <c r="AP25" s="225"/>
      <c r="AQ25" s="225"/>
      <c r="AR25" s="225"/>
      <c r="AS25" s="225" t="s">
        <v>120</v>
      </c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8" t="s">
        <v>118</v>
      </c>
      <c r="BK25" s="228"/>
      <c r="BL25" s="228"/>
      <c r="BM25" s="228"/>
      <c r="BN25" s="228"/>
      <c r="BO25" s="229"/>
      <c r="BP25" s="223" t="s">
        <v>103</v>
      </c>
      <c r="BQ25" s="224"/>
      <c r="BR25" s="224"/>
      <c r="BS25" s="224"/>
      <c r="BT25" s="224"/>
      <c r="BU25" s="225">
        <v>168</v>
      </c>
      <c r="BV25" s="225"/>
      <c r="BW25" s="225"/>
      <c r="BX25" s="225"/>
      <c r="BY25" s="225"/>
      <c r="BZ25" s="226"/>
    </row>
    <row r="26" spans="1:78" ht="32.1" customHeight="1">
      <c r="A26" s="227">
        <v>9</v>
      </c>
      <c r="B26" s="225"/>
      <c r="C26" s="225"/>
      <c r="D26" s="225"/>
      <c r="E26" s="225"/>
      <c r="F26" s="225" t="s">
        <v>137</v>
      </c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 t="s">
        <v>138</v>
      </c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>
        <v>6</v>
      </c>
      <c r="AP26" s="225"/>
      <c r="AQ26" s="225"/>
      <c r="AR26" s="225"/>
      <c r="AS26" s="225" t="s">
        <v>120</v>
      </c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8" t="s">
        <v>118</v>
      </c>
      <c r="BK26" s="228"/>
      <c r="BL26" s="228"/>
      <c r="BM26" s="228"/>
      <c r="BN26" s="228"/>
      <c r="BO26" s="229"/>
      <c r="BP26" s="223" t="s">
        <v>103</v>
      </c>
      <c r="BQ26" s="224"/>
      <c r="BR26" s="224"/>
      <c r="BS26" s="224"/>
      <c r="BT26" s="224"/>
      <c r="BU26" s="225">
        <v>169</v>
      </c>
      <c r="BV26" s="225"/>
      <c r="BW26" s="225"/>
      <c r="BX26" s="225"/>
      <c r="BY26" s="225"/>
      <c r="BZ26" s="226"/>
    </row>
    <row r="27" spans="1:78" ht="32.1" customHeight="1">
      <c r="A27" s="227">
        <v>10</v>
      </c>
      <c r="B27" s="225"/>
      <c r="C27" s="225"/>
      <c r="D27" s="225"/>
      <c r="E27" s="225"/>
      <c r="F27" s="225" t="s">
        <v>139</v>
      </c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 t="s">
        <v>140</v>
      </c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>
        <v>6</v>
      </c>
      <c r="AP27" s="225"/>
      <c r="AQ27" s="225"/>
      <c r="AR27" s="225"/>
      <c r="AS27" s="225" t="s">
        <v>120</v>
      </c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8" t="s">
        <v>118</v>
      </c>
      <c r="BK27" s="228"/>
      <c r="BL27" s="228"/>
      <c r="BM27" s="228"/>
      <c r="BN27" s="228"/>
      <c r="BO27" s="229"/>
      <c r="BP27" s="223" t="s">
        <v>103</v>
      </c>
      <c r="BQ27" s="224"/>
      <c r="BR27" s="224"/>
      <c r="BS27" s="224"/>
      <c r="BT27" s="224"/>
      <c r="BU27" s="225">
        <v>170</v>
      </c>
      <c r="BV27" s="225"/>
      <c r="BW27" s="225"/>
      <c r="BX27" s="225"/>
      <c r="BY27" s="225"/>
      <c r="BZ27" s="226"/>
    </row>
    <row r="28" spans="1:78" ht="32.1" customHeight="1">
      <c r="A28" s="227">
        <v>11</v>
      </c>
      <c r="B28" s="225"/>
      <c r="C28" s="225"/>
      <c r="D28" s="225"/>
      <c r="E28" s="225"/>
      <c r="F28" s="225" t="s">
        <v>141</v>
      </c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 t="s">
        <v>142</v>
      </c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>
        <v>6</v>
      </c>
      <c r="AP28" s="225"/>
      <c r="AQ28" s="225"/>
      <c r="AR28" s="225"/>
      <c r="AS28" s="225" t="s">
        <v>120</v>
      </c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8" t="s">
        <v>118</v>
      </c>
      <c r="BK28" s="228"/>
      <c r="BL28" s="228"/>
      <c r="BM28" s="228"/>
      <c r="BN28" s="228"/>
      <c r="BO28" s="229"/>
      <c r="BP28" s="223" t="s">
        <v>103</v>
      </c>
      <c r="BQ28" s="224"/>
      <c r="BR28" s="224"/>
      <c r="BS28" s="224"/>
      <c r="BT28" s="224"/>
      <c r="BU28" s="225">
        <v>171</v>
      </c>
      <c r="BV28" s="225"/>
      <c r="BW28" s="225"/>
      <c r="BX28" s="225"/>
      <c r="BY28" s="225"/>
      <c r="BZ28" s="226"/>
    </row>
    <row r="29" spans="1:78" ht="32.1" customHeight="1">
      <c r="A29" s="227">
        <v>12</v>
      </c>
      <c r="B29" s="225"/>
      <c r="C29" s="225"/>
      <c r="D29" s="225"/>
      <c r="E29" s="225"/>
      <c r="F29" s="225" t="s">
        <v>143</v>
      </c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 t="s">
        <v>144</v>
      </c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>
        <v>6</v>
      </c>
      <c r="AP29" s="225"/>
      <c r="AQ29" s="225"/>
      <c r="AR29" s="225"/>
      <c r="AS29" s="225" t="s">
        <v>120</v>
      </c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8" t="s">
        <v>118</v>
      </c>
      <c r="BK29" s="228"/>
      <c r="BL29" s="228"/>
      <c r="BM29" s="228"/>
      <c r="BN29" s="228"/>
      <c r="BO29" s="229"/>
      <c r="BP29" s="223" t="s">
        <v>103</v>
      </c>
      <c r="BQ29" s="224"/>
      <c r="BR29" s="224"/>
      <c r="BS29" s="224"/>
      <c r="BT29" s="224"/>
      <c r="BU29" s="225">
        <v>172</v>
      </c>
      <c r="BV29" s="225"/>
      <c r="BW29" s="225"/>
      <c r="BX29" s="225"/>
      <c r="BY29" s="225"/>
      <c r="BZ29" s="226"/>
    </row>
    <row r="30" spans="1:78" ht="32.1" customHeight="1">
      <c r="A30" s="227">
        <v>13</v>
      </c>
      <c r="B30" s="225"/>
      <c r="C30" s="225"/>
      <c r="D30" s="225"/>
      <c r="E30" s="225"/>
      <c r="F30" s="225" t="s">
        <v>145</v>
      </c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 t="s">
        <v>146</v>
      </c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>
        <v>6</v>
      </c>
      <c r="AP30" s="225"/>
      <c r="AQ30" s="225"/>
      <c r="AR30" s="225"/>
      <c r="AS30" s="225" t="s">
        <v>120</v>
      </c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8" t="s">
        <v>118</v>
      </c>
      <c r="BK30" s="228"/>
      <c r="BL30" s="228"/>
      <c r="BM30" s="228"/>
      <c r="BN30" s="228"/>
      <c r="BO30" s="229"/>
      <c r="BP30" s="223" t="s">
        <v>103</v>
      </c>
      <c r="BQ30" s="224"/>
      <c r="BR30" s="224"/>
      <c r="BS30" s="224"/>
      <c r="BT30" s="224"/>
      <c r="BU30" s="225">
        <v>173</v>
      </c>
      <c r="BV30" s="225"/>
      <c r="BW30" s="225"/>
      <c r="BX30" s="225"/>
      <c r="BY30" s="225"/>
      <c r="BZ30" s="226"/>
    </row>
    <row r="31" spans="1:78" ht="32.1" customHeight="1">
      <c r="A31" s="227">
        <v>14</v>
      </c>
      <c r="B31" s="225"/>
      <c r="C31" s="225"/>
      <c r="D31" s="225"/>
      <c r="E31" s="225"/>
      <c r="F31" s="225" t="s">
        <v>147</v>
      </c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 t="s">
        <v>148</v>
      </c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>
        <v>6</v>
      </c>
      <c r="AP31" s="225"/>
      <c r="AQ31" s="225"/>
      <c r="AR31" s="225"/>
      <c r="AS31" s="225" t="s">
        <v>120</v>
      </c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8" t="s">
        <v>118</v>
      </c>
      <c r="BK31" s="228"/>
      <c r="BL31" s="228"/>
      <c r="BM31" s="228"/>
      <c r="BN31" s="228"/>
      <c r="BO31" s="229"/>
      <c r="BP31" s="223" t="s">
        <v>103</v>
      </c>
      <c r="BQ31" s="224"/>
      <c r="BR31" s="224"/>
      <c r="BS31" s="224"/>
      <c r="BT31" s="224"/>
      <c r="BU31" s="225">
        <v>174</v>
      </c>
      <c r="BV31" s="225"/>
      <c r="BW31" s="225"/>
      <c r="BX31" s="225"/>
      <c r="BY31" s="225"/>
      <c r="BZ31" s="226"/>
    </row>
    <row r="32" spans="1:78" ht="32.1" customHeight="1">
      <c r="A32" s="227">
        <v>15</v>
      </c>
      <c r="B32" s="225"/>
      <c r="C32" s="225"/>
      <c r="D32" s="225"/>
      <c r="E32" s="225"/>
      <c r="F32" s="225" t="s">
        <v>149</v>
      </c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 t="s">
        <v>150</v>
      </c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>
        <v>6</v>
      </c>
      <c r="AP32" s="225"/>
      <c r="AQ32" s="225"/>
      <c r="AR32" s="225"/>
      <c r="AS32" s="225" t="s">
        <v>120</v>
      </c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8" t="s">
        <v>118</v>
      </c>
      <c r="BK32" s="228"/>
      <c r="BL32" s="228"/>
      <c r="BM32" s="228"/>
      <c r="BN32" s="228"/>
      <c r="BO32" s="229"/>
      <c r="BP32" s="223" t="s">
        <v>103</v>
      </c>
      <c r="BQ32" s="224"/>
      <c r="BR32" s="224"/>
      <c r="BS32" s="224"/>
      <c r="BT32" s="224"/>
      <c r="BU32" s="225">
        <v>175</v>
      </c>
      <c r="BV32" s="225"/>
      <c r="BW32" s="225"/>
      <c r="BX32" s="225"/>
      <c r="BY32" s="225"/>
      <c r="BZ32" s="226"/>
    </row>
    <row r="33" spans="1:78" ht="32.1" customHeight="1" thickBot="1">
      <c r="A33" s="220">
        <v>16</v>
      </c>
      <c r="B33" s="199"/>
      <c r="C33" s="199"/>
      <c r="D33" s="199"/>
      <c r="E33" s="199"/>
      <c r="F33" s="199" t="s">
        <v>151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 t="s">
        <v>152</v>
      </c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>
        <v>6</v>
      </c>
      <c r="AP33" s="199"/>
      <c r="AQ33" s="199"/>
      <c r="AR33" s="199"/>
      <c r="AS33" s="199" t="s">
        <v>120</v>
      </c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221" t="s">
        <v>118</v>
      </c>
      <c r="BK33" s="221"/>
      <c r="BL33" s="221"/>
      <c r="BM33" s="221"/>
      <c r="BN33" s="221"/>
      <c r="BO33" s="222"/>
      <c r="BP33" s="197" t="s">
        <v>103</v>
      </c>
      <c r="BQ33" s="198"/>
      <c r="BR33" s="198"/>
      <c r="BS33" s="198"/>
      <c r="BT33" s="198"/>
      <c r="BU33" s="199">
        <v>176</v>
      </c>
      <c r="BV33" s="199"/>
      <c r="BW33" s="199"/>
      <c r="BX33" s="199"/>
      <c r="BY33" s="199"/>
      <c r="BZ33" s="200"/>
    </row>
    <row r="34" spans="1:78" ht="32.1" customHeight="1" thickBot="1"/>
    <row r="35" spans="1:78" ht="32.1" customHeight="1">
      <c r="A35" s="201" t="s">
        <v>47</v>
      </c>
      <c r="B35" s="202"/>
      <c r="C35" s="202"/>
      <c r="D35" s="202"/>
      <c r="E35" s="203"/>
      <c r="F35" s="210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2"/>
    </row>
    <row r="36" spans="1:78" ht="32.1" customHeight="1">
      <c r="A36" s="204"/>
      <c r="B36" s="205"/>
      <c r="C36" s="205"/>
      <c r="D36" s="205"/>
      <c r="E36" s="206"/>
      <c r="F36" s="213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5"/>
    </row>
    <row r="37" spans="1:78" ht="32.1" customHeight="1">
      <c r="A37" s="204"/>
      <c r="B37" s="205"/>
      <c r="C37" s="205"/>
      <c r="D37" s="205"/>
      <c r="E37" s="206"/>
      <c r="F37" s="213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5"/>
    </row>
    <row r="38" spans="1:78" ht="32.1" customHeight="1">
      <c r="A38" s="204"/>
      <c r="B38" s="205"/>
      <c r="C38" s="205"/>
      <c r="D38" s="205"/>
      <c r="E38" s="206"/>
      <c r="F38" s="213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5"/>
    </row>
    <row r="39" spans="1:78" ht="32.1" customHeight="1" thickBot="1">
      <c r="A39" s="207"/>
      <c r="B39" s="208"/>
      <c r="C39" s="208"/>
      <c r="D39" s="208"/>
      <c r="E39" s="209"/>
      <c r="F39" s="216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8"/>
    </row>
    <row r="40" spans="1:78" ht="32.1" customHeight="1">
      <c r="A40" s="55"/>
      <c r="B40" s="55"/>
      <c r="C40" s="55"/>
      <c r="D40" s="55"/>
      <c r="E40" s="55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</row>
  </sheetData>
  <sheetProtection algorithmName="SHA-512" hashValue="7okOBoLH3nldnbQBqtg2FQDt4iQdvKdqg0//oOU+jb6mYTSIgL4Ee/ArIBXRFiOSCt0uXcI4eJLZ8XGElBMdPA==" saltValue="j7RCdYzGreJYf7GfHU18ig==" spinCount="100000" sheet="1" selectLockedCells="1" selectUnlockedCells="1"/>
  <mergeCells count="196">
    <mergeCell ref="BO8:BZ8"/>
    <mergeCell ref="A9:F10"/>
    <mergeCell ref="G9:AD9"/>
    <mergeCell ref="AE9:BB9"/>
    <mergeCell ref="BC9:BZ9"/>
    <mergeCell ref="G10:AD10"/>
    <mergeCell ref="AE10:BB10"/>
    <mergeCell ref="BC10:BZ10"/>
    <mergeCell ref="A7:F8"/>
    <mergeCell ref="G7:V7"/>
    <mergeCell ref="W7:AN7"/>
    <mergeCell ref="AO7:AR7"/>
    <mergeCell ref="AS7:BN7"/>
    <mergeCell ref="BO7:BZ7"/>
    <mergeCell ref="G8:V8"/>
    <mergeCell ref="W8:AN8"/>
    <mergeCell ref="AO8:AR8"/>
    <mergeCell ref="AS8:BN8"/>
    <mergeCell ref="A4:K4"/>
    <mergeCell ref="L4:AJ4"/>
    <mergeCell ref="A5:K5"/>
    <mergeCell ref="L5:AJ5"/>
    <mergeCell ref="AD1:AG1"/>
    <mergeCell ref="AH1:AJ1"/>
    <mergeCell ref="A2:K2"/>
    <mergeCell ref="L2:AJ2"/>
    <mergeCell ref="A3:K3"/>
    <mergeCell ref="L3:AJ3"/>
    <mergeCell ref="A1:K1"/>
    <mergeCell ref="L1:O1"/>
    <mergeCell ref="P1:S1"/>
    <mergeCell ref="T1:V1"/>
    <mergeCell ref="W1:Z1"/>
    <mergeCell ref="AA1:AC1"/>
    <mergeCell ref="A13:E13"/>
    <mergeCell ref="F13:V13"/>
    <mergeCell ref="W13:AN13"/>
    <mergeCell ref="AO13:AR13"/>
    <mergeCell ref="AS13:BI13"/>
    <mergeCell ref="BJ13:BZ13"/>
    <mergeCell ref="A12:E12"/>
    <mergeCell ref="F12:V12"/>
    <mergeCell ref="W12:AN12"/>
    <mergeCell ref="AO12:AR12"/>
    <mergeCell ref="AS12:BI12"/>
    <mergeCell ref="BJ12:BZ12"/>
    <mergeCell ref="A15:E15"/>
    <mergeCell ref="F15:V15"/>
    <mergeCell ref="W15:AN15"/>
    <mergeCell ref="AO15:AR15"/>
    <mergeCell ref="AS15:BI15"/>
    <mergeCell ref="BJ15:BZ15"/>
    <mergeCell ref="A14:E14"/>
    <mergeCell ref="F14:V14"/>
    <mergeCell ref="W14:AN14"/>
    <mergeCell ref="AO14:AR14"/>
    <mergeCell ref="AS14:BI14"/>
    <mergeCell ref="BJ14:BZ14"/>
    <mergeCell ref="BU17:BZ17"/>
    <mergeCell ref="A18:E18"/>
    <mergeCell ref="F18:V18"/>
    <mergeCell ref="W18:AN18"/>
    <mergeCell ref="AO18:AR18"/>
    <mergeCell ref="AS18:BI18"/>
    <mergeCell ref="BJ18:BO18"/>
    <mergeCell ref="BP18:BT18"/>
    <mergeCell ref="BU18:BZ18"/>
    <mergeCell ref="A17:E17"/>
    <mergeCell ref="F17:V17"/>
    <mergeCell ref="W17:AN17"/>
    <mergeCell ref="AO17:AR17"/>
    <mergeCell ref="AS17:BI17"/>
    <mergeCell ref="BJ17:BT17"/>
    <mergeCell ref="BP19:BT19"/>
    <mergeCell ref="BU19:BZ19"/>
    <mergeCell ref="A20:E20"/>
    <mergeCell ref="F20:V20"/>
    <mergeCell ref="W20:AN20"/>
    <mergeCell ref="AO20:AR20"/>
    <mergeCell ref="AS20:BI20"/>
    <mergeCell ref="BJ20:BO20"/>
    <mergeCell ref="BP20:BT20"/>
    <mergeCell ref="BU20:BZ20"/>
    <mergeCell ref="A19:E19"/>
    <mergeCell ref="F19:V19"/>
    <mergeCell ref="W19:AN19"/>
    <mergeCell ref="AO19:AR19"/>
    <mergeCell ref="AS19:BI19"/>
    <mergeCell ref="BJ19:BO19"/>
    <mergeCell ref="BP21:BT21"/>
    <mergeCell ref="BU21:BZ21"/>
    <mergeCell ref="A22:E22"/>
    <mergeCell ref="F22:V22"/>
    <mergeCell ref="W22:AN22"/>
    <mergeCell ref="AO22:AR22"/>
    <mergeCell ref="AS22:BI22"/>
    <mergeCell ref="BJ22:BO22"/>
    <mergeCell ref="BP22:BT22"/>
    <mergeCell ref="BU22:BZ22"/>
    <mergeCell ref="A21:E21"/>
    <mergeCell ref="F21:V21"/>
    <mergeCell ref="W21:AN21"/>
    <mergeCell ref="AO21:AR21"/>
    <mergeCell ref="AS21:BI21"/>
    <mergeCell ref="BJ21:BO21"/>
    <mergeCell ref="BP23:BT23"/>
    <mergeCell ref="BU23:BZ23"/>
    <mergeCell ref="A24:E24"/>
    <mergeCell ref="F24:V24"/>
    <mergeCell ref="W24:AN24"/>
    <mergeCell ref="AO24:AR24"/>
    <mergeCell ref="AS24:BI24"/>
    <mergeCell ref="BJ24:BO24"/>
    <mergeCell ref="BP24:BT24"/>
    <mergeCell ref="BU24:BZ24"/>
    <mergeCell ref="A23:E23"/>
    <mergeCell ref="F23:V23"/>
    <mergeCell ref="W23:AN23"/>
    <mergeCell ref="AO23:AR23"/>
    <mergeCell ref="AS23:BI23"/>
    <mergeCell ref="BJ23:BO23"/>
    <mergeCell ref="BP25:BT25"/>
    <mergeCell ref="BU25:BZ25"/>
    <mergeCell ref="A26:E26"/>
    <mergeCell ref="F26:V26"/>
    <mergeCell ref="W26:AN26"/>
    <mergeCell ref="AO26:AR26"/>
    <mergeCell ref="AS26:BI26"/>
    <mergeCell ref="BJ26:BO26"/>
    <mergeCell ref="BP26:BT26"/>
    <mergeCell ref="BU26:BZ26"/>
    <mergeCell ref="A25:E25"/>
    <mergeCell ref="F25:V25"/>
    <mergeCell ref="W25:AN25"/>
    <mergeCell ref="AO25:AR25"/>
    <mergeCell ref="AS25:BI25"/>
    <mergeCell ref="BJ25:BO25"/>
    <mergeCell ref="BP27:BT27"/>
    <mergeCell ref="BU27:BZ27"/>
    <mergeCell ref="A28:E28"/>
    <mergeCell ref="F28:V28"/>
    <mergeCell ref="W28:AN28"/>
    <mergeCell ref="AO28:AR28"/>
    <mergeCell ref="AS28:BI28"/>
    <mergeCell ref="BJ28:BO28"/>
    <mergeCell ref="BP28:BT28"/>
    <mergeCell ref="BU28:BZ28"/>
    <mergeCell ref="A27:E27"/>
    <mergeCell ref="F27:V27"/>
    <mergeCell ref="W27:AN27"/>
    <mergeCell ref="AO27:AR27"/>
    <mergeCell ref="AS27:BI27"/>
    <mergeCell ref="BJ27:BO27"/>
    <mergeCell ref="AO31:AR31"/>
    <mergeCell ref="AS31:BI31"/>
    <mergeCell ref="BJ31:BO31"/>
    <mergeCell ref="BP29:BT29"/>
    <mergeCell ref="BU29:BZ29"/>
    <mergeCell ref="A30:E30"/>
    <mergeCell ref="F30:V30"/>
    <mergeCell ref="W30:AN30"/>
    <mergeCell ref="AO30:AR30"/>
    <mergeCell ref="AS30:BI30"/>
    <mergeCell ref="BJ30:BO30"/>
    <mergeCell ref="BP30:BT30"/>
    <mergeCell ref="BU30:BZ30"/>
    <mergeCell ref="A29:E29"/>
    <mergeCell ref="F29:V29"/>
    <mergeCell ref="W29:AN29"/>
    <mergeCell ref="AO29:AR29"/>
    <mergeCell ref="AS29:BI29"/>
    <mergeCell ref="BJ29:BO29"/>
    <mergeCell ref="BP33:BT33"/>
    <mergeCell ref="BU33:BZ33"/>
    <mergeCell ref="A35:E39"/>
    <mergeCell ref="F35:BZ39"/>
    <mergeCell ref="A16:AN16"/>
    <mergeCell ref="A33:E33"/>
    <mergeCell ref="F33:V33"/>
    <mergeCell ref="W33:AN33"/>
    <mergeCell ref="AO33:AR33"/>
    <mergeCell ref="AS33:BI33"/>
    <mergeCell ref="BJ33:BO33"/>
    <mergeCell ref="BP31:BT31"/>
    <mergeCell ref="BU31:BZ31"/>
    <mergeCell ref="A32:E32"/>
    <mergeCell ref="F32:V32"/>
    <mergeCell ref="W32:AN32"/>
    <mergeCell ref="AO32:AR32"/>
    <mergeCell ref="AS32:BI32"/>
    <mergeCell ref="BJ32:BO32"/>
    <mergeCell ref="BP32:BT32"/>
    <mergeCell ref="BU32:BZ32"/>
    <mergeCell ref="A31:E31"/>
    <mergeCell ref="F31:V31"/>
    <mergeCell ref="W31:AN31"/>
  </mergeCells>
  <phoneticPr fontId="28"/>
  <dataValidations count="8">
    <dataValidation type="list" allowBlank="1" showInputMessage="1" showErrorMessage="1" sqref="AS13:BI15" xr:uid="{00000000-0002-0000-0200-000000000000}">
      <formula1>"スタートコーチ,コーチ１,コーチ２,コーチ３,コーチ４,登録申請中"</formula1>
    </dataValidation>
    <dataValidation type="decimal" allowBlank="1" showInputMessage="1" showErrorMessage="1" prompt="数字のみ入力" sqref="BU18:BU33" xr:uid="{00000000-0002-0000-0200-000001000000}">
      <formula1>120</formula1>
      <formula2>200</formula2>
    </dataValidation>
    <dataValidation operator="equal" allowBlank="1" showInputMessage="1" showErrorMessage="1" promptTitle="学校名入力方法" prompt="例：浦添小学校 ⇒ 浦添" sqref="BJ18:BJ33" xr:uid="{00000000-0002-0000-0200-000002000000}"/>
    <dataValidation type="whole" operator="greaterThanOrEqual" allowBlank="1" showInputMessage="1" showErrorMessage="1" sqref="AO13:AR15 AO8:AR8" xr:uid="{00000000-0002-0000-0200-000003000000}">
      <formula1>7</formula1>
    </dataValidation>
    <dataValidation allowBlank="1" showInputMessage="1" showErrorMessage="1" promptTitle="省略入力" prompt="例：浦添チャーム ⇒ チャーム" sqref="AS18:AS33" xr:uid="{00000000-0002-0000-0200-000004000000}"/>
    <dataValidation type="whole" allowBlank="1" showInputMessage="1" showErrorMessage="1" errorTitle="学年入力" error="数字のみ入力お願いします。_x000a_例：6年→６" promptTitle="学年" prompt="数字のみ入力" sqref="AO18:AQ33" xr:uid="{00000000-0002-0000-0200-000005000000}">
      <formula1>4</formula1>
      <formula2>6</formula2>
    </dataValidation>
    <dataValidation type="list" allowBlank="1" showInputMessage="1" showErrorMessage="1" sqref="L5:AJ5" xr:uid="{00000000-0002-0000-0200-000006000000}">
      <formula1>"国頭地区,中頭地区,浦添地区,那覇地区,島尻地区,宮古地区,八重山地区"</formula1>
    </dataValidation>
    <dataValidation type="list" allowBlank="1" showInputMessage="1" showErrorMessage="1" sqref="L2:AJ2" xr:uid="{00000000-0002-0000-0200-000007000000}">
      <formula1>"男子選抜,女子選抜"</formula1>
    </dataValidation>
  </dataValidations>
  <pageMargins left="0.59055118110236227" right="0.23622047244094491" top="0.74803149606299213" bottom="0.39370078740157483" header="0.31496062992125984" footer="0.31496062992125984"/>
  <pageSetup paperSize="9"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102"/>
  <sheetViews>
    <sheetView showGridLines="0" view="pageBreakPreview" zoomScale="85" zoomScaleNormal="115" zoomScaleSheetLayoutView="85" workbookViewId="0">
      <selection activeCell="B1" sqref="B1:BE3"/>
    </sheetView>
  </sheetViews>
  <sheetFormatPr defaultColWidth="2.125" defaultRowHeight="12" customHeight="1"/>
  <cols>
    <col min="1" max="16384" width="2.125" style="23"/>
  </cols>
  <sheetData>
    <row r="1" spans="1:84" ht="12" customHeight="1">
      <c r="A1" s="22"/>
      <c r="B1" s="328" t="s">
        <v>170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22"/>
    </row>
    <row r="2" spans="1:84" ht="12" customHeight="1">
      <c r="A2" s="22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22"/>
    </row>
    <row r="3" spans="1:84" ht="12" customHeight="1">
      <c r="A3" s="22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22"/>
    </row>
    <row r="4" spans="1:84" ht="12" customHeight="1">
      <c r="B4" s="24"/>
    </row>
    <row r="5" spans="1:84" ht="12" customHeight="1">
      <c r="B5" s="359" t="s">
        <v>88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1"/>
      <c r="AV5" s="306" t="s">
        <v>57</v>
      </c>
      <c r="AW5" s="306"/>
      <c r="AX5" s="306"/>
      <c r="AY5" s="306"/>
      <c r="AZ5" s="306"/>
      <c r="BA5" s="306"/>
      <c r="BB5" s="306"/>
      <c r="BC5" s="306"/>
      <c r="BD5" s="306"/>
      <c r="BE5" s="306"/>
    </row>
    <row r="6" spans="1:84" ht="12" customHeight="1">
      <c r="B6" s="362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4"/>
      <c r="AV6" s="370" t="str">
        <f>記入!L2&amp;""</f>
        <v/>
      </c>
      <c r="AW6" s="371"/>
      <c r="AX6" s="371"/>
      <c r="AY6" s="371"/>
      <c r="AZ6" s="371"/>
      <c r="BA6" s="371"/>
      <c r="BB6" s="371"/>
      <c r="BC6" s="371"/>
      <c r="BD6" s="371"/>
      <c r="BE6" s="372"/>
    </row>
    <row r="7" spans="1:84" ht="12" customHeight="1">
      <c r="B7" s="362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4"/>
      <c r="AV7" s="373"/>
      <c r="AW7" s="374"/>
      <c r="AX7" s="374"/>
      <c r="AY7" s="374"/>
      <c r="AZ7" s="374"/>
      <c r="BA7" s="374"/>
      <c r="BB7" s="374"/>
      <c r="BC7" s="374"/>
      <c r="BD7" s="374"/>
      <c r="BE7" s="375"/>
    </row>
    <row r="8" spans="1:84" ht="12" customHeight="1">
      <c r="B8" s="365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7"/>
      <c r="AD8" s="25"/>
      <c r="AE8" s="26" t="s">
        <v>3</v>
      </c>
      <c r="AV8" s="376"/>
      <c r="AW8" s="377"/>
      <c r="AX8" s="377"/>
      <c r="AY8" s="377"/>
      <c r="AZ8" s="377"/>
      <c r="BA8" s="377"/>
      <c r="BB8" s="377"/>
      <c r="BC8" s="377"/>
      <c r="BD8" s="377"/>
      <c r="BE8" s="378"/>
    </row>
    <row r="10" spans="1:84" ht="12" customHeight="1">
      <c r="E10" s="308" t="s">
        <v>4</v>
      </c>
      <c r="F10" s="416"/>
      <c r="G10" s="431">
        <v>7</v>
      </c>
      <c r="H10" s="432"/>
      <c r="I10" s="433"/>
      <c r="J10" s="329" t="s">
        <v>58</v>
      </c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Y10" s="27"/>
      <c r="BZ10" s="27"/>
      <c r="CA10" s="27"/>
      <c r="CB10" s="27"/>
      <c r="CC10" s="27"/>
      <c r="CD10" s="27"/>
      <c r="CE10" s="27"/>
      <c r="CF10" s="27"/>
    </row>
    <row r="11" spans="1:84" ht="12" customHeight="1">
      <c r="E11" s="308"/>
      <c r="F11" s="416"/>
      <c r="G11" s="434"/>
      <c r="H11" s="435"/>
      <c r="I11" s="436"/>
      <c r="J11" s="329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Y11" s="27"/>
      <c r="BZ11" s="27"/>
      <c r="CA11" s="27"/>
      <c r="CB11" s="27"/>
      <c r="CC11" s="27"/>
      <c r="CD11" s="27"/>
      <c r="CE11" s="27"/>
      <c r="CF11" s="27"/>
    </row>
    <row r="12" spans="1:84" ht="12" customHeight="1">
      <c r="E12" s="308"/>
      <c r="F12" s="416"/>
      <c r="G12" s="437"/>
      <c r="H12" s="438"/>
      <c r="I12" s="439"/>
      <c r="J12" s="329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</row>
    <row r="13" spans="1:84" ht="12" customHeight="1" thickBot="1"/>
    <row r="14" spans="1:84" ht="12" customHeight="1">
      <c r="B14" s="348" t="s">
        <v>59</v>
      </c>
      <c r="C14" s="349"/>
      <c r="D14" s="349"/>
      <c r="E14" s="349"/>
      <c r="F14" s="350"/>
      <c r="G14" s="428" t="s">
        <v>8</v>
      </c>
      <c r="H14" s="429"/>
      <c r="I14" s="430"/>
      <c r="J14" s="369" t="str">
        <f>記入!L4&amp;""</f>
        <v/>
      </c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440" t="s">
        <v>102</v>
      </c>
      <c r="AJ14" s="349"/>
      <c r="AK14" s="349"/>
      <c r="AL14" s="350"/>
      <c r="AM14" s="379" t="str">
        <f>記入!L5&amp;""</f>
        <v/>
      </c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46"/>
    </row>
    <row r="15" spans="1:84" ht="12" customHeight="1">
      <c r="B15" s="351"/>
      <c r="C15" s="352"/>
      <c r="D15" s="352"/>
      <c r="E15" s="352"/>
      <c r="F15" s="353"/>
      <c r="G15" s="368" t="str">
        <f>記入!L3&amp;""</f>
        <v/>
      </c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441"/>
      <c r="AJ15" s="352"/>
      <c r="AK15" s="352"/>
      <c r="AL15" s="353"/>
      <c r="AM15" s="381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47"/>
    </row>
    <row r="16" spans="1:84" ht="12" customHeight="1">
      <c r="B16" s="351"/>
      <c r="C16" s="352"/>
      <c r="D16" s="352"/>
      <c r="E16" s="352"/>
      <c r="F16" s="353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441"/>
      <c r="AJ16" s="352"/>
      <c r="AK16" s="352"/>
      <c r="AL16" s="353"/>
      <c r="AM16" s="381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57"/>
    </row>
    <row r="17" spans="2:57" ht="12" customHeight="1">
      <c r="B17" s="354"/>
      <c r="C17" s="355"/>
      <c r="D17" s="355"/>
      <c r="E17" s="355"/>
      <c r="F17" s="356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442"/>
      <c r="AJ17" s="355"/>
      <c r="AK17" s="355"/>
      <c r="AL17" s="356"/>
      <c r="AM17" s="383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384"/>
      <c r="BE17" s="358"/>
    </row>
    <row r="18" spans="2:57" ht="12" customHeight="1">
      <c r="B18" s="417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5"/>
      <c r="N18" s="419" t="s">
        <v>6</v>
      </c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1"/>
      <c r="AC18" s="419" t="s">
        <v>7</v>
      </c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1"/>
      <c r="AR18" s="419" t="s">
        <v>5</v>
      </c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  <c r="BE18" s="425"/>
    </row>
    <row r="19" spans="2:57" ht="12" customHeight="1">
      <c r="B19" s="418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3"/>
      <c r="N19" s="422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4"/>
      <c r="AC19" s="422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4"/>
      <c r="AR19" s="422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6"/>
    </row>
    <row r="20" spans="2:57" ht="12" customHeight="1">
      <c r="B20" s="427" t="s">
        <v>55</v>
      </c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90" t="str">
        <f>記入!AS13&amp;""</f>
        <v/>
      </c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 t="str">
        <f>記入!AS14&amp;""</f>
        <v/>
      </c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 t="str">
        <f>記入!AS15&amp;""</f>
        <v/>
      </c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1"/>
    </row>
    <row r="21" spans="2:57" ht="12" customHeight="1">
      <c r="B21" s="427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90"/>
      <c r="BB21" s="390"/>
      <c r="BC21" s="390"/>
      <c r="BD21" s="390"/>
      <c r="BE21" s="391"/>
    </row>
    <row r="22" spans="2:57" ht="12" customHeight="1">
      <c r="B22" s="388" t="s">
        <v>56</v>
      </c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90" t="str">
        <f>記入!BJ13&amp;""</f>
        <v/>
      </c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 t="str">
        <f>記入!BJ14&amp;""</f>
        <v/>
      </c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 t="str">
        <f>記入!BJ15&amp;""</f>
        <v/>
      </c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1"/>
    </row>
    <row r="23" spans="2:57" ht="12" customHeight="1">
      <c r="B23" s="388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0"/>
      <c r="BD23" s="390"/>
      <c r="BE23" s="391"/>
    </row>
    <row r="24" spans="2:57" ht="12" customHeight="1">
      <c r="B24" s="340" t="s">
        <v>8</v>
      </c>
      <c r="C24" s="341"/>
      <c r="D24" s="341"/>
      <c r="E24" s="341"/>
      <c r="F24" s="342"/>
      <c r="G24" s="50"/>
      <c r="H24" s="335" t="str">
        <f>記入!W13&amp;""</f>
        <v/>
      </c>
      <c r="I24" s="335"/>
      <c r="J24" s="335"/>
      <c r="K24" s="335"/>
      <c r="L24" s="335"/>
      <c r="M24" s="335"/>
      <c r="N24" s="335"/>
      <c r="O24" s="335"/>
      <c r="P24" s="335"/>
      <c r="Q24" s="335"/>
      <c r="R24" s="51"/>
      <c r="S24" s="398" t="str">
        <f>記入!AO13&amp;""</f>
        <v/>
      </c>
      <c r="T24" s="399"/>
      <c r="U24" s="400"/>
      <c r="V24" s="404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6"/>
    </row>
    <row r="25" spans="2:57" ht="12" customHeight="1">
      <c r="B25" s="340" t="s">
        <v>10</v>
      </c>
      <c r="C25" s="341"/>
      <c r="D25" s="341"/>
      <c r="E25" s="341"/>
      <c r="F25" s="342"/>
      <c r="G25" s="392" t="str">
        <f>記入!F13&amp;""</f>
        <v/>
      </c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4"/>
      <c r="S25" s="398"/>
      <c r="T25" s="399"/>
      <c r="U25" s="400"/>
      <c r="V25" s="407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9"/>
    </row>
    <row r="26" spans="2:57" ht="12" customHeight="1">
      <c r="B26" s="343"/>
      <c r="C26" s="344"/>
      <c r="D26" s="344"/>
      <c r="E26" s="344"/>
      <c r="F26" s="345"/>
      <c r="G26" s="395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7"/>
      <c r="S26" s="401"/>
      <c r="T26" s="402"/>
      <c r="U26" s="403"/>
      <c r="V26" s="410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2"/>
    </row>
    <row r="27" spans="2:57" ht="12" customHeight="1">
      <c r="B27" s="385" t="s">
        <v>8</v>
      </c>
      <c r="C27" s="386"/>
      <c r="D27" s="386"/>
      <c r="E27" s="386"/>
      <c r="F27" s="387"/>
      <c r="G27" s="52"/>
      <c r="H27" s="336" t="str">
        <f>記入!W14&amp;""</f>
        <v/>
      </c>
      <c r="I27" s="336"/>
      <c r="J27" s="336"/>
      <c r="K27" s="336"/>
      <c r="L27" s="336"/>
      <c r="M27" s="336"/>
      <c r="N27" s="336"/>
      <c r="O27" s="336"/>
      <c r="P27" s="336"/>
      <c r="Q27" s="336"/>
      <c r="R27" s="53"/>
      <c r="S27" s="413" t="str">
        <f>記入!AO14&amp;""</f>
        <v/>
      </c>
      <c r="T27" s="414"/>
      <c r="U27" s="415"/>
      <c r="V27" s="404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6"/>
    </row>
    <row r="28" spans="2:57" ht="12" customHeight="1">
      <c r="B28" s="340" t="s">
        <v>7</v>
      </c>
      <c r="C28" s="341"/>
      <c r="D28" s="341"/>
      <c r="E28" s="341"/>
      <c r="F28" s="342"/>
      <c r="G28" s="392" t="str">
        <f>記入!F14&amp;""</f>
        <v/>
      </c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4"/>
      <c r="S28" s="398"/>
      <c r="T28" s="399"/>
      <c r="U28" s="400"/>
      <c r="V28" s="407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8"/>
      <c r="BD28" s="408"/>
      <c r="BE28" s="409"/>
    </row>
    <row r="29" spans="2:57" ht="12" customHeight="1">
      <c r="B29" s="343"/>
      <c r="C29" s="344"/>
      <c r="D29" s="344"/>
      <c r="E29" s="344"/>
      <c r="F29" s="345"/>
      <c r="G29" s="395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7"/>
      <c r="S29" s="401"/>
      <c r="T29" s="402"/>
      <c r="U29" s="403"/>
      <c r="V29" s="410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1"/>
      <c r="AX29" s="411"/>
      <c r="AY29" s="411"/>
      <c r="AZ29" s="411"/>
      <c r="BA29" s="411"/>
      <c r="BB29" s="411"/>
      <c r="BC29" s="411"/>
      <c r="BD29" s="411"/>
      <c r="BE29" s="412"/>
    </row>
    <row r="30" spans="2:57" ht="12" customHeight="1">
      <c r="B30" s="385" t="s">
        <v>8</v>
      </c>
      <c r="C30" s="386"/>
      <c r="D30" s="386"/>
      <c r="E30" s="386"/>
      <c r="F30" s="387"/>
      <c r="G30" s="52"/>
      <c r="H30" s="336" t="str">
        <f>記入!W15&amp;""</f>
        <v/>
      </c>
      <c r="I30" s="336"/>
      <c r="J30" s="336"/>
      <c r="K30" s="336"/>
      <c r="L30" s="336"/>
      <c r="M30" s="336"/>
      <c r="N30" s="336"/>
      <c r="O30" s="336"/>
      <c r="P30" s="336"/>
      <c r="Q30" s="336"/>
      <c r="R30" s="53"/>
      <c r="S30" s="413" t="str">
        <f>記入!AO15&amp;""</f>
        <v/>
      </c>
      <c r="T30" s="414"/>
      <c r="U30" s="415"/>
      <c r="V30" s="404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6"/>
    </row>
    <row r="31" spans="2:57" ht="12" customHeight="1">
      <c r="B31" s="340" t="s">
        <v>21</v>
      </c>
      <c r="C31" s="341"/>
      <c r="D31" s="341"/>
      <c r="E31" s="341"/>
      <c r="F31" s="342"/>
      <c r="G31" s="392" t="str">
        <f>記入!F15&amp;""</f>
        <v/>
      </c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4"/>
      <c r="S31" s="398"/>
      <c r="T31" s="399"/>
      <c r="U31" s="400"/>
      <c r="V31" s="407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8"/>
      <c r="AP31" s="408"/>
      <c r="AQ31" s="408"/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/>
      <c r="BE31" s="409"/>
    </row>
    <row r="32" spans="2:57" ht="12" customHeight="1">
      <c r="B32" s="343"/>
      <c r="C32" s="344"/>
      <c r="D32" s="344"/>
      <c r="E32" s="344"/>
      <c r="F32" s="345"/>
      <c r="G32" s="395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7"/>
      <c r="S32" s="401"/>
      <c r="T32" s="402"/>
      <c r="U32" s="403"/>
      <c r="V32" s="410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2"/>
    </row>
    <row r="33" spans="2:57" ht="12" customHeight="1">
      <c r="B33" s="331" t="s">
        <v>8</v>
      </c>
      <c r="C33" s="332"/>
      <c r="D33" s="332"/>
      <c r="E33" s="332"/>
      <c r="F33" s="332"/>
      <c r="G33" s="52"/>
      <c r="H33" s="337" t="str">
        <f>記入!W8&amp;""</f>
        <v/>
      </c>
      <c r="I33" s="338"/>
      <c r="J33" s="338"/>
      <c r="K33" s="338"/>
      <c r="L33" s="338"/>
      <c r="M33" s="338"/>
      <c r="N33" s="338"/>
      <c r="O33" s="338"/>
      <c r="P33" s="338"/>
      <c r="Q33" s="339"/>
      <c r="R33" s="53"/>
      <c r="S33" s="449" t="str">
        <f>記入!AO8&amp;""</f>
        <v/>
      </c>
      <c r="T33" s="449"/>
      <c r="U33" s="449"/>
      <c r="V33" s="452" t="s">
        <v>11</v>
      </c>
      <c r="W33" s="453"/>
      <c r="X33" s="453"/>
      <c r="Y33" s="28" t="s">
        <v>20</v>
      </c>
      <c r="Z33" s="29"/>
      <c r="AA33" s="333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452" t="s">
        <v>12</v>
      </c>
      <c r="AU33" s="453"/>
      <c r="AV33" s="453"/>
      <c r="AW33" s="458" t="str">
        <f>記入!BO8&amp;""</f>
        <v/>
      </c>
      <c r="AX33" s="458"/>
      <c r="AY33" s="458"/>
      <c r="AZ33" s="458"/>
      <c r="BA33" s="458"/>
      <c r="BB33" s="458"/>
      <c r="BC33" s="458"/>
      <c r="BD33" s="458"/>
      <c r="BE33" s="459"/>
    </row>
    <row r="34" spans="2:57" ht="12" customHeight="1">
      <c r="B34" s="443" t="s">
        <v>9</v>
      </c>
      <c r="C34" s="444"/>
      <c r="D34" s="444"/>
      <c r="E34" s="444"/>
      <c r="F34" s="444"/>
      <c r="G34" s="447" t="str">
        <f>記入!G8&amp;""</f>
        <v/>
      </c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50"/>
      <c r="T34" s="450"/>
      <c r="U34" s="450"/>
      <c r="V34" s="454"/>
      <c r="W34" s="454"/>
      <c r="X34" s="454"/>
      <c r="Y34" s="456" t="str">
        <f>記入!AS8&amp;""</f>
        <v/>
      </c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4"/>
      <c r="AU34" s="454"/>
      <c r="AV34" s="454"/>
      <c r="AW34" s="460"/>
      <c r="AX34" s="460"/>
      <c r="AY34" s="460"/>
      <c r="AZ34" s="460"/>
      <c r="BA34" s="460"/>
      <c r="BB34" s="460"/>
      <c r="BC34" s="460"/>
      <c r="BD34" s="460"/>
      <c r="BE34" s="461"/>
    </row>
    <row r="35" spans="2:57" ht="12" customHeight="1" thickBot="1">
      <c r="B35" s="445"/>
      <c r="C35" s="446"/>
      <c r="D35" s="446"/>
      <c r="E35" s="446"/>
      <c r="F35" s="446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51"/>
      <c r="T35" s="451"/>
      <c r="U35" s="451"/>
      <c r="V35" s="455"/>
      <c r="W35" s="455"/>
      <c r="X35" s="455"/>
      <c r="Y35" s="457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7"/>
      <c r="AS35" s="457"/>
      <c r="AT35" s="455"/>
      <c r="AU35" s="455"/>
      <c r="AV35" s="455"/>
      <c r="AW35" s="462"/>
      <c r="AX35" s="462"/>
      <c r="AY35" s="462"/>
      <c r="AZ35" s="462"/>
      <c r="BA35" s="462"/>
      <c r="BB35" s="462"/>
      <c r="BC35" s="462"/>
      <c r="BD35" s="462"/>
      <c r="BE35" s="463"/>
    </row>
    <row r="36" spans="2:57" ht="12" customHeight="1">
      <c r="B36" s="464" t="s">
        <v>13</v>
      </c>
      <c r="C36" s="464"/>
      <c r="D36" s="464"/>
      <c r="E36" s="464"/>
      <c r="F36" s="464"/>
      <c r="G36" s="464"/>
      <c r="H36" s="466" t="s">
        <v>14</v>
      </c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466"/>
      <c r="AM36" s="466"/>
      <c r="AN36" s="466"/>
      <c r="AO36" s="466"/>
      <c r="AP36" s="466"/>
      <c r="AQ36" s="466"/>
      <c r="AR36" s="466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6"/>
      <c r="BE36" s="466"/>
    </row>
    <row r="37" spans="2:57" ht="12" customHeight="1" thickBot="1">
      <c r="B37" s="465"/>
      <c r="C37" s="465"/>
      <c r="D37" s="465"/>
      <c r="E37" s="465"/>
      <c r="F37" s="465"/>
      <c r="G37" s="465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467"/>
      <c r="BE37" s="467"/>
    </row>
    <row r="38" spans="2:57" ht="12" customHeight="1">
      <c r="B38" s="468" t="s">
        <v>23</v>
      </c>
      <c r="C38" s="469"/>
      <c r="D38" s="470"/>
      <c r="E38" s="472" t="s">
        <v>16</v>
      </c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70"/>
      <c r="R38" s="472" t="s">
        <v>17</v>
      </c>
      <c r="S38" s="469"/>
      <c r="T38" s="469"/>
      <c r="U38" s="470"/>
      <c r="V38" s="473" t="s">
        <v>15</v>
      </c>
      <c r="W38" s="474"/>
      <c r="X38" s="474"/>
      <c r="Y38" s="474"/>
      <c r="Z38" s="475"/>
      <c r="AA38" s="472" t="s">
        <v>19</v>
      </c>
      <c r="AB38" s="469"/>
      <c r="AC38" s="469"/>
      <c r="AD38" s="469"/>
      <c r="AE38" s="469"/>
      <c r="AF38" s="469"/>
      <c r="AG38" s="469"/>
      <c r="AH38" s="469"/>
      <c r="AI38" s="469"/>
      <c r="AJ38" s="469"/>
      <c r="AK38" s="470"/>
      <c r="AL38" s="479" t="s">
        <v>22</v>
      </c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1"/>
      <c r="AY38" s="472" t="s">
        <v>18</v>
      </c>
      <c r="AZ38" s="469"/>
      <c r="BA38" s="469"/>
      <c r="BB38" s="469"/>
      <c r="BC38" s="469"/>
      <c r="BD38" s="469"/>
      <c r="BE38" s="485"/>
    </row>
    <row r="39" spans="2:57" ht="12" customHeight="1">
      <c r="B39" s="471"/>
      <c r="C39" s="423"/>
      <c r="D39" s="424"/>
      <c r="E39" s="422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4"/>
      <c r="R39" s="422"/>
      <c r="S39" s="423"/>
      <c r="T39" s="423"/>
      <c r="U39" s="424"/>
      <c r="V39" s="476"/>
      <c r="W39" s="477"/>
      <c r="X39" s="477"/>
      <c r="Y39" s="477"/>
      <c r="Z39" s="478"/>
      <c r="AA39" s="422"/>
      <c r="AB39" s="423"/>
      <c r="AC39" s="423"/>
      <c r="AD39" s="423"/>
      <c r="AE39" s="423"/>
      <c r="AF39" s="423"/>
      <c r="AG39" s="423"/>
      <c r="AH39" s="423"/>
      <c r="AI39" s="423"/>
      <c r="AJ39" s="423"/>
      <c r="AK39" s="424"/>
      <c r="AL39" s="482"/>
      <c r="AM39" s="483"/>
      <c r="AN39" s="483"/>
      <c r="AO39" s="483"/>
      <c r="AP39" s="483"/>
      <c r="AQ39" s="483"/>
      <c r="AR39" s="483"/>
      <c r="AS39" s="483"/>
      <c r="AT39" s="483"/>
      <c r="AU39" s="483"/>
      <c r="AV39" s="483"/>
      <c r="AW39" s="483"/>
      <c r="AX39" s="484"/>
      <c r="AY39" s="422"/>
      <c r="AZ39" s="423"/>
      <c r="BA39" s="423"/>
      <c r="BB39" s="423"/>
      <c r="BC39" s="423"/>
      <c r="BD39" s="423"/>
      <c r="BE39" s="426"/>
    </row>
    <row r="40" spans="2:57" ht="12" customHeight="1">
      <c r="B40" s="287">
        <v>1</v>
      </c>
      <c r="C40" s="288"/>
      <c r="D40" s="289"/>
      <c r="E40" s="312" t="str">
        <f>記入!W18&amp;""</f>
        <v/>
      </c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4"/>
      <c r="R40" s="315" t="str">
        <f>記入!AO18&amp;""</f>
        <v/>
      </c>
      <c r="S40" s="316"/>
      <c r="T40" s="316"/>
      <c r="U40" s="317" t="s">
        <v>0</v>
      </c>
      <c r="V40" s="319" t="str">
        <f>記入!A18&amp;""</f>
        <v/>
      </c>
      <c r="W40" s="319"/>
      <c r="X40" s="319"/>
      <c r="Y40" s="319"/>
      <c r="Z40" s="319"/>
      <c r="AA40" s="320" t="str">
        <f>記入!BJ18&amp;""</f>
        <v/>
      </c>
      <c r="AB40" s="321"/>
      <c r="AC40" s="321"/>
      <c r="AD40" s="321"/>
      <c r="AE40" s="321"/>
      <c r="AF40" s="321"/>
      <c r="AG40" s="321"/>
      <c r="AH40" s="322" t="s">
        <v>49</v>
      </c>
      <c r="AI40" s="322"/>
      <c r="AJ40" s="322"/>
      <c r="AK40" s="323"/>
      <c r="AL40" s="325" t="str">
        <f>記入!AS18&amp;""</f>
        <v/>
      </c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7"/>
      <c r="AY40" s="320" t="str">
        <f>記入!BU18&amp;""</f>
        <v/>
      </c>
      <c r="AZ40" s="321"/>
      <c r="BA40" s="321"/>
      <c r="BB40" s="321"/>
      <c r="BC40" s="321"/>
      <c r="BD40" s="299" t="s">
        <v>45</v>
      </c>
      <c r="BE40" s="300"/>
    </row>
    <row r="41" spans="2:57" ht="12" customHeight="1">
      <c r="B41" s="290"/>
      <c r="C41" s="291"/>
      <c r="D41" s="292"/>
      <c r="E41" s="309" t="str">
        <f>記入!F18&amp;""</f>
        <v/>
      </c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1"/>
      <c r="R41" s="315"/>
      <c r="S41" s="316"/>
      <c r="T41" s="316"/>
      <c r="U41" s="318"/>
      <c r="V41" s="319"/>
      <c r="W41" s="319"/>
      <c r="X41" s="319"/>
      <c r="Y41" s="319"/>
      <c r="Z41" s="319"/>
      <c r="AA41" s="320"/>
      <c r="AB41" s="321"/>
      <c r="AC41" s="321"/>
      <c r="AD41" s="321"/>
      <c r="AE41" s="321"/>
      <c r="AF41" s="321"/>
      <c r="AG41" s="321"/>
      <c r="AH41" s="324"/>
      <c r="AI41" s="324"/>
      <c r="AJ41" s="324"/>
      <c r="AK41" s="323"/>
      <c r="AL41" s="325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7"/>
      <c r="AY41" s="320"/>
      <c r="AZ41" s="321"/>
      <c r="BA41" s="321"/>
      <c r="BB41" s="321"/>
      <c r="BC41" s="321"/>
      <c r="BD41" s="301"/>
      <c r="BE41" s="302"/>
    </row>
    <row r="42" spans="2:57" ht="12" customHeight="1">
      <c r="B42" s="293"/>
      <c r="C42" s="294"/>
      <c r="D42" s="295"/>
      <c r="E42" s="309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1"/>
      <c r="R42" s="315"/>
      <c r="S42" s="316"/>
      <c r="T42" s="316"/>
      <c r="U42" s="318"/>
      <c r="V42" s="319"/>
      <c r="W42" s="319"/>
      <c r="X42" s="319"/>
      <c r="Y42" s="319"/>
      <c r="Z42" s="319"/>
      <c r="AA42" s="320"/>
      <c r="AB42" s="321"/>
      <c r="AC42" s="321"/>
      <c r="AD42" s="321"/>
      <c r="AE42" s="321"/>
      <c r="AF42" s="321"/>
      <c r="AG42" s="321"/>
      <c r="AH42" s="324"/>
      <c r="AI42" s="324"/>
      <c r="AJ42" s="324"/>
      <c r="AK42" s="323"/>
      <c r="AL42" s="325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7"/>
      <c r="AY42" s="320"/>
      <c r="AZ42" s="321"/>
      <c r="BA42" s="321"/>
      <c r="BB42" s="321"/>
      <c r="BC42" s="321"/>
      <c r="BD42" s="301"/>
      <c r="BE42" s="302"/>
    </row>
    <row r="43" spans="2:57" ht="12" customHeight="1">
      <c r="B43" s="287">
        <v>2</v>
      </c>
      <c r="C43" s="288"/>
      <c r="D43" s="289"/>
      <c r="E43" s="312" t="str">
        <f>記入!W19&amp;""</f>
        <v/>
      </c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4"/>
      <c r="R43" s="315" t="str">
        <f>記入!AO19&amp;""</f>
        <v/>
      </c>
      <c r="S43" s="316"/>
      <c r="T43" s="316"/>
      <c r="U43" s="317" t="s">
        <v>0</v>
      </c>
      <c r="V43" s="319" t="str">
        <f>記入!A19&amp;""</f>
        <v/>
      </c>
      <c r="W43" s="319"/>
      <c r="X43" s="319"/>
      <c r="Y43" s="319"/>
      <c r="Z43" s="319"/>
      <c r="AA43" s="320" t="str">
        <f>記入!BJ19&amp;""</f>
        <v/>
      </c>
      <c r="AB43" s="321"/>
      <c r="AC43" s="321"/>
      <c r="AD43" s="321"/>
      <c r="AE43" s="321"/>
      <c r="AF43" s="321"/>
      <c r="AG43" s="321"/>
      <c r="AH43" s="322" t="s">
        <v>49</v>
      </c>
      <c r="AI43" s="322"/>
      <c r="AJ43" s="322"/>
      <c r="AK43" s="323"/>
      <c r="AL43" s="325" t="str">
        <f>記入!AS19&amp;""</f>
        <v/>
      </c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7"/>
      <c r="AY43" s="320" t="str">
        <f>記入!BU19&amp;""</f>
        <v/>
      </c>
      <c r="AZ43" s="321"/>
      <c r="BA43" s="321"/>
      <c r="BB43" s="321"/>
      <c r="BC43" s="321"/>
      <c r="BD43" s="299" t="s">
        <v>45</v>
      </c>
      <c r="BE43" s="300"/>
    </row>
    <row r="44" spans="2:57" ht="12" customHeight="1">
      <c r="B44" s="290"/>
      <c r="C44" s="291"/>
      <c r="D44" s="292"/>
      <c r="E44" s="309" t="str">
        <f>記入!F19&amp;""</f>
        <v/>
      </c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1"/>
      <c r="R44" s="315"/>
      <c r="S44" s="316"/>
      <c r="T44" s="316"/>
      <c r="U44" s="318"/>
      <c r="V44" s="319"/>
      <c r="W44" s="319"/>
      <c r="X44" s="319"/>
      <c r="Y44" s="319"/>
      <c r="Z44" s="319"/>
      <c r="AA44" s="320"/>
      <c r="AB44" s="321"/>
      <c r="AC44" s="321"/>
      <c r="AD44" s="321"/>
      <c r="AE44" s="321"/>
      <c r="AF44" s="321"/>
      <c r="AG44" s="321"/>
      <c r="AH44" s="324"/>
      <c r="AI44" s="324"/>
      <c r="AJ44" s="324"/>
      <c r="AK44" s="323"/>
      <c r="AL44" s="325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7"/>
      <c r="AY44" s="320"/>
      <c r="AZ44" s="321"/>
      <c r="BA44" s="321"/>
      <c r="BB44" s="321"/>
      <c r="BC44" s="321"/>
      <c r="BD44" s="301"/>
      <c r="BE44" s="302"/>
    </row>
    <row r="45" spans="2:57" ht="12" customHeight="1">
      <c r="B45" s="293"/>
      <c r="C45" s="294"/>
      <c r="D45" s="295"/>
      <c r="E45" s="309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1"/>
      <c r="R45" s="315"/>
      <c r="S45" s="316"/>
      <c r="T45" s="316"/>
      <c r="U45" s="318"/>
      <c r="V45" s="319"/>
      <c r="W45" s="319"/>
      <c r="X45" s="319"/>
      <c r="Y45" s="319"/>
      <c r="Z45" s="319"/>
      <c r="AA45" s="320"/>
      <c r="AB45" s="321"/>
      <c r="AC45" s="321"/>
      <c r="AD45" s="321"/>
      <c r="AE45" s="321"/>
      <c r="AF45" s="321"/>
      <c r="AG45" s="321"/>
      <c r="AH45" s="324"/>
      <c r="AI45" s="324"/>
      <c r="AJ45" s="324"/>
      <c r="AK45" s="323"/>
      <c r="AL45" s="325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7"/>
      <c r="AY45" s="320"/>
      <c r="AZ45" s="321"/>
      <c r="BA45" s="321"/>
      <c r="BB45" s="321"/>
      <c r="BC45" s="321"/>
      <c r="BD45" s="301"/>
      <c r="BE45" s="302"/>
    </row>
    <row r="46" spans="2:57" ht="12" customHeight="1">
      <c r="B46" s="287">
        <v>3</v>
      </c>
      <c r="C46" s="288"/>
      <c r="D46" s="289"/>
      <c r="E46" s="312" t="str">
        <f>記入!W20&amp;""</f>
        <v/>
      </c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4"/>
      <c r="R46" s="315" t="str">
        <f>記入!AO20&amp;""</f>
        <v/>
      </c>
      <c r="S46" s="316"/>
      <c r="T46" s="316"/>
      <c r="U46" s="317" t="s">
        <v>0</v>
      </c>
      <c r="V46" s="319" t="str">
        <f>記入!A20&amp;""</f>
        <v/>
      </c>
      <c r="W46" s="319"/>
      <c r="X46" s="319"/>
      <c r="Y46" s="319"/>
      <c r="Z46" s="319"/>
      <c r="AA46" s="320" t="str">
        <f>記入!BJ20&amp;""</f>
        <v/>
      </c>
      <c r="AB46" s="321"/>
      <c r="AC46" s="321"/>
      <c r="AD46" s="321"/>
      <c r="AE46" s="321"/>
      <c r="AF46" s="321"/>
      <c r="AG46" s="321"/>
      <c r="AH46" s="322" t="s">
        <v>49</v>
      </c>
      <c r="AI46" s="322"/>
      <c r="AJ46" s="322"/>
      <c r="AK46" s="323"/>
      <c r="AL46" s="325" t="str">
        <f>記入!AS20&amp;""</f>
        <v/>
      </c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7"/>
      <c r="AY46" s="320" t="str">
        <f>記入!BU20&amp;""</f>
        <v/>
      </c>
      <c r="AZ46" s="321"/>
      <c r="BA46" s="321"/>
      <c r="BB46" s="321"/>
      <c r="BC46" s="321"/>
      <c r="BD46" s="299" t="s">
        <v>45</v>
      </c>
      <c r="BE46" s="300"/>
    </row>
    <row r="47" spans="2:57" ht="12" customHeight="1">
      <c r="B47" s="290"/>
      <c r="C47" s="291"/>
      <c r="D47" s="292"/>
      <c r="E47" s="309" t="str">
        <f>記入!F20&amp;""</f>
        <v/>
      </c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1"/>
      <c r="R47" s="315"/>
      <c r="S47" s="316"/>
      <c r="T47" s="316"/>
      <c r="U47" s="318"/>
      <c r="V47" s="319"/>
      <c r="W47" s="319"/>
      <c r="X47" s="319"/>
      <c r="Y47" s="319"/>
      <c r="Z47" s="319"/>
      <c r="AA47" s="320"/>
      <c r="AB47" s="321"/>
      <c r="AC47" s="321"/>
      <c r="AD47" s="321"/>
      <c r="AE47" s="321"/>
      <c r="AF47" s="321"/>
      <c r="AG47" s="321"/>
      <c r="AH47" s="324"/>
      <c r="AI47" s="324"/>
      <c r="AJ47" s="324"/>
      <c r="AK47" s="323"/>
      <c r="AL47" s="325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7"/>
      <c r="AY47" s="320"/>
      <c r="AZ47" s="321"/>
      <c r="BA47" s="321"/>
      <c r="BB47" s="321"/>
      <c r="BC47" s="321"/>
      <c r="BD47" s="301"/>
      <c r="BE47" s="302"/>
    </row>
    <row r="48" spans="2:57" ht="12" customHeight="1">
      <c r="B48" s="293"/>
      <c r="C48" s="294"/>
      <c r="D48" s="295"/>
      <c r="E48" s="309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1"/>
      <c r="R48" s="315"/>
      <c r="S48" s="316"/>
      <c r="T48" s="316"/>
      <c r="U48" s="318"/>
      <c r="V48" s="319"/>
      <c r="W48" s="319"/>
      <c r="X48" s="319"/>
      <c r="Y48" s="319"/>
      <c r="Z48" s="319"/>
      <c r="AA48" s="320"/>
      <c r="AB48" s="321"/>
      <c r="AC48" s="321"/>
      <c r="AD48" s="321"/>
      <c r="AE48" s="321"/>
      <c r="AF48" s="321"/>
      <c r="AG48" s="321"/>
      <c r="AH48" s="324"/>
      <c r="AI48" s="324"/>
      <c r="AJ48" s="324"/>
      <c r="AK48" s="323"/>
      <c r="AL48" s="325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7"/>
      <c r="AY48" s="320"/>
      <c r="AZ48" s="321"/>
      <c r="BA48" s="321"/>
      <c r="BB48" s="321"/>
      <c r="BC48" s="321"/>
      <c r="BD48" s="301"/>
      <c r="BE48" s="302"/>
    </row>
    <row r="49" spans="2:57" ht="12" customHeight="1">
      <c r="B49" s="287">
        <v>4</v>
      </c>
      <c r="C49" s="288"/>
      <c r="D49" s="289"/>
      <c r="E49" s="312" t="str">
        <f>記入!W21&amp;""</f>
        <v/>
      </c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4"/>
      <c r="R49" s="315" t="str">
        <f>記入!AO21&amp;""</f>
        <v/>
      </c>
      <c r="S49" s="316"/>
      <c r="T49" s="316"/>
      <c r="U49" s="317" t="s">
        <v>0</v>
      </c>
      <c r="V49" s="319" t="str">
        <f>記入!A21&amp;""</f>
        <v/>
      </c>
      <c r="W49" s="319"/>
      <c r="X49" s="319"/>
      <c r="Y49" s="319"/>
      <c r="Z49" s="319"/>
      <c r="AA49" s="320" t="str">
        <f>記入!BJ21&amp;""</f>
        <v/>
      </c>
      <c r="AB49" s="321"/>
      <c r="AC49" s="321"/>
      <c r="AD49" s="321"/>
      <c r="AE49" s="321"/>
      <c r="AF49" s="321"/>
      <c r="AG49" s="321"/>
      <c r="AH49" s="322" t="s">
        <v>49</v>
      </c>
      <c r="AI49" s="322"/>
      <c r="AJ49" s="322"/>
      <c r="AK49" s="323"/>
      <c r="AL49" s="325" t="str">
        <f>記入!AS21&amp;""</f>
        <v/>
      </c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7"/>
      <c r="AY49" s="320" t="str">
        <f>記入!BU21&amp;""</f>
        <v/>
      </c>
      <c r="AZ49" s="321"/>
      <c r="BA49" s="321"/>
      <c r="BB49" s="321"/>
      <c r="BC49" s="321"/>
      <c r="BD49" s="299" t="s">
        <v>45</v>
      </c>
      <c r="BE49" s="300"/>
    </row>
    <row r="50" spans="2:57" ht="12" customHeight="1">
      <c r="B50" s="290"/>
      <c r="C50" s="291"/>
      <c r="D50" s="292"/>
      <c r="E50" s="309" t="str">
        <f>記入!F21&amp;""</f>
        <v/>
      </c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1"/>
      <c r="R50" s="315"/>
      <c r="S50" s="316"/>
      <c r="T50" s="316"/>
      <c r="U50" s="318"/>
      <c r="V50" s="319"/>
      <c r="W50" s="319"/>
      <c r="X50" s="319"/>
      <c r="Y50" s="319"/>
      <c r="Z50" s="319"/>
      <c r="AA50" s="320"/>
      <c r="AB50" s="321"/>
      <c r="AC50" s="321"/>
      <c r="AD50" s="321"/>
      <c r="AE50" s="321"/>
      <c r="AF50" s="321"/>
      <c r="AG50" s="321"/>
      <c r="AH50" s="324"/>
      <c r="AI50" s="324"/>
      <c r="AJ50" s="324"/>
      <c r="AK50" s="323"/>
      <c r="AL50" s="325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7"/>
      <c r="AY50" s="320"/>
      <c r="AZ50" s="321"/>
      <c r="BA50" s="321"/>
      <c r="BB50" s="321"/>
      <c r="BC50" s="321"/>
      <c r="BD50" s="301"/>
      <c r="BE50" s="302"/>
    </row>
    <row r="51" spans="2:57" ht="12" customHeight="1">
      <c r="B51" s="293"/>
      <c r="C51" s="294"/>
      <c r="D51" s="295"/>
      <c r="E51" s="309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1"/>
      <c r="R51" s="315"/>
      <c r="S51" s="316"/>
      <c r="T51" s="316"/>
      <c r="U51" s="318"/>
      <c r="V51" s="319"/>
      <c r="W51" s="319"/>
      <c r="X51" s="319"/>
      <c r="Y51" s="319"/>
      <c r="Z51" s="319"/>
      <c r="AA51" s="320"/>
      <c r="AB51" s="321"/>
      <c r="AC51" s="321"/>
      <c r="AD51" s="321"/>
      <c r="AE51" s="321"/>
      <c r="AF51" s="321"/>
      <c r="AG51" s="321"/>
      <c r="AH51" s="324"/>
      <c r="AI51" s="324"/>
      <c r="AJ51" s="324"/>
      <c r="AK51" s="323"/>
      <c r="AL51" s="325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7"/>
      <c r="AY51" s="320"/>
      <c r="AZ51" s="321"/>
      <c r="BA51" s="321"/>
      <c r="BB51" s="321"/>
      <c r="BC51" s="321"/>
      <c r="BD51" s="301"/>
      <c r="BE51" s="302"/>
    </row>
    <row r="52" spans="2:57" ht="12" customHeight="1">
      <c r="B52" s="287">
        <v>5</v>
      </c>
      <c r="C52" s="288"/>
      <c r="D52" s="289"/>
      <c r="E52" s="312" t="str">
        <f>記入!W22&amp;""</f>
        <v/>
      </c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4"/>
      <c r="R52" s="315" t="str">
        <f>記入!AO22&amp;""</f>
        <v/>
      </c>
      <c r="S52" s="316"/>
      <c r="T52" s="316"/>
      <c r="U52" s="317" t="s">
        <v>0</v>
      </c>
      <c r="V52" s="319" t="str">
        <f>記入!A22&amp;""</f>
        <v/>
      </c>
      <c r="W52" s="319"/>
      <c r="X52" s="319"/>
      <c r="Y52" s="319"/>
      <c r="Z52" s="319"/>
      <c r="AA52" s="320" t="str">
        <f>記入!BJ22&amp;""</f>
        <v/>
      </c>
      <c r="AB52" s="321"/>
      <c r="AC52" s="321"/>
      <c r="AD52" s="321"/>
      <c r="AE52" s="321"/>
      <c r="AF52" s="321"/>
      <c r="AG52" s="321"/>
      <c r="AH52" s="322" t="s">
        <v>49</v>
      </c>
      <c r="AI52" s="322"/>
      <c r="AJ52" s="322"/>
      <c r="AK52" s="323"/>
      <c r="AL52" s="325" t="str">
        <f>記入!AS22&amp;""</f>
        <v/>
      </c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7"/>
      <c r="AY52" s="320" t="str">
        <f>記入!BU22&amp;""</f>
        <v/>
      </c>
      <c r="AZ52" s="321"/>
      <c r="BA52" s="321"/>
      <c r="BB52" s="321"/>
      <c r="BC52" s="321"/>
      <c r="BD52" s="299" t="s">
        <v>45</v>
      </c>
      <c r="BE52" s="300"/>
    </row>
    <row r="53" spans="2:57" ht="12" customHeight="1">
      <c r="B53" s="290"/>
      <c r="C53" s="291"/>
      <c r="D53" s="292"/>
      <c r="E53" s="309" t="str">
        <f>記入!F22&amp;""</f>
        <v/>
      </c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1"/>
      <c r="R53" s="315"/>
      <c r="S53" s="316"/>
      <c r="T53" s="316"/>
      <c r="U53" s="318"/>
      <c r="V53" s="319"/>
      <c r="W53" s="319"/>
      <c r="X53" s="319"/>
      <c r="Y53" s="319"/>
      <c r="Z53" s="319"/>
      <c r="AA53" s="320"/>
      <c r="AB53" s="321"/>
      <c r="AC53" s="321"/>
      <c r="AD53" s="321"/>
      <c r="AE53" s="321"/>
      <c r="AF53" s="321"/>
      <c r="AG53" s="321"/>
      <c r="AH53" s="324"/>
      <c r="AI53" s="324"/>
      <c r="AJ53" s="324"/>
      <c r="AK53" s="323"/>
      <c r="AL53" s="325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7"/>
      <c r="AY53" s="320"/>
      <c r="AZ53" s="321"/>
      <c r="BA53" s="321"/>
      <c r="BB53" s="321"/>
      <c r="BC53" s="321"/>
      <c r="BD53" s="301"/>
      <c r="BE53" s="302"/>
    </row>
    <row r="54" spans="2:57" ht="12" customHeight="1">
      <c r="B54" s="293"/>
      <c r="C54" s="294"/>
      <c r="D54" s="295"/>
      <c r="E54" s="309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1"/>
      <c r="R54" s="315"/>
      <c r="S54" s="316"/>
      <c r="T54" s="316"/>
      <c r="U54" s="318"/>
      <c r="V54" s="319"/>
      <c r="W54" s="319"/>
      <c r="X54" s="319"/>
      <c r="Y54" s="319"/>
      <c r="Z54" s="319"/>
      <c r="AA54" s="320"/>
      <c r="AB54" s="321"/>
      <c r="AC54" s="321"/>
      <c r="AD54" s="321"/>
      <c r="AE54" s="321"/>
      <c r="AF54" s="321"/>
      <c r="AG54" s="321"/>
      <c r="AH54" s="324"/>
      <c r="AI54" s="324"/>
      <c r="AJ54" s="324"/>
      <c r="AK54" s="323"/>
      <c r="AL54" s="325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7"/>
      <c r="AY54" s="320"/>
      <c r="AZ54" s="321"/>
      <c r="BA54" s="321"/>
      <c r="BB54" s="321"/>
      <c r="BC54" s="321"/>
      <c r="BD54" s="301"/>
      <c r="BE54" s="302"/>
    </row>
    <row r="55" spans="2:57" ht="12" customHeight="1">
      <c r="B55" s="287">
        <v>6</v>
      </c>
      <c r="C55" s="288"/>
      <c r="D55" s="289"/>
      <c r="E55" s="312" t="str">
        <f>記入!W23&amp;""</f>
        <v/>
      </c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4"/>
      <c r="R55" s="315" t="str">
        <f>記入!AO23&amp;""</f>
        <v/>
      </c>
      <c r="S55" s="316"/>
      <c r="T55" s="316"/>
      <c r="U55" s="317" t="s">
        <v>0</v>
      </c>
      <c r="V55" s="319" t="str">
        <f>記入!A23&amp;""</f>
        <v/>
      </c>
      <c r="W55" s="319"/>
      <c r="X55" s="319"/>
      <c r="Y55" s="319"/>
      <c r="Z55" s="319"/>
      <c r="AA55" s="320" t="str">
        <f>記入!BJ23&amp;""</f>
        <v/>
      </c>
      <c r="AB55" s="321"/>
      <c r="AC55" s="321"/>
      <c r="AD55" s="321"/>
      <c r="AE55" s="321"/>
      <c r="AF55" s="321"/>
      <c r="AG55" s="321"/>
      <c r="AH55" s="322" t="s">
        <v>49</v>
      </c>
      <c r="AI55" s="322"/>
      <c r="AJ55" s="322"/>
      <c r="AK55" s="323"/>
      <c r="AL55" s="325" t="str">
        <f>記入!AS23&amp;""</f>
        <v/>
      </c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7"/>
      <c r="AY55" s="320" t="str">
        <f>記入!BU23&amp;""</f>
        <v/>
      </c>
      <c r="AZ55" s="321"/>
      <c r="BA55" s="321"/>
      <c r="BB55" s="321"/>
      <c r="BC55" s="321"/>
      <c r="BD55" s="299" t="s">
        <v>45</v>
      </c>
      <c r="BE55" s="300"/>
    </row>
    <row r="56" spans="2:57" ht="12" customHeight="1">
      <c r="B56" s="290"/>
      <c r="C56" s="291"/>
      <c r="D56" s="292"/>
      <c r="E56" s="309" t="str">
        <f>記入!F23&amp;""</f>
        <v/>
      </c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1"/>
      <c r="R56" s="315"/>
      <c r="S56" s="316"/>
      <c r="T56" s="316"/>
      <c r="U56" s="318"/>
      <c r="V56" s="319"/>
      <c r="W56" s="319"/>
      <c r="X56" s="319"/>
      <c r="Y56" s="319"/>
      <c r="Z56" s="319"/>
      <c r="AA56" s="320"/>
      <c r="AB56" s="321"/>
      <c r="AC56" s="321"/>
      <c r="AD56" s="321"/>
      <c r="AE56" s="321"/>
      <c r="AF56" s="321"/>
      <c r="AG56" s="321"/>
      <c r="AH56" s="324"/>
      <c r="AI56" s="324"/>
      <c r="AJ56" s="324"/>
      <c r="AK56" s="323"/>
      <c r="AL56" s="325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7"/>
      <c r="AY56" s="320"/>
      <c r="AZ56" s="321"/>
      <c r="BA56" s="321"/>
      <c r="BB56" s="321"/>
      <c r="BC56" s="321"/>
      <c r="BD56" s="301"/>
      <c r="BE56" s="302"/>
    </row>
    <row r="57" spans="2:57" ht="12" customHeight="1">
      <c r="B57" s="293"/>
      <c r="C57" s="294"/>
      <c r="D57" s="295"/>
      <c r="E57" s="309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1"/>
      <c r="R57" s="315"/>
      <c r="S57" s="316"/>
      <c r="T57" s="316"/>
      <c r="U57" s="318"/>
      <c r="V57" s="319"/>
      <c r="W57" s="319"/>
      <c r="X57" s="319"/>
      <c r="Y57" s="319"/>
      <c r="Z57" s="319"/>
      <c r="AA57" s="320"/>
      <c r="AB57" s="321"/>
      <c r="AC57" s="321"/>
      <c r="AD57" s="321"/>
      <c r="AE57" s="321"/>
      <c r="AF57" s="321"/>
      <c r="AG57" s="321"/>
      <c r="AH57" s="324"/>
      <c r="AI57" s="324"/>
      <c r="AJ57" s="324"/>
      <c r="AK57" s="323"/>
      <c r="AL57" s="325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7"/>
      <c r="AY57" s="320"/>
      <c r="AZ57" s="321"/>
      <c r="BA57" s="321"/>
      <c r="BB57" s="321"/>
      <c r="BC57" s="321"/>
      <c r="BD57" s="301"/>
      <c r="BE57" s="302"/>
    </row>
    <row r="58" spans="2:57" ht="12" customHeight="1">
      <c r="B58" s="287">
        <v>7</v>
      </c>
      <c r="C58" s="288"/>
      <c r="D58" s="289"/>
      <c r="E58" s="312" t="str">
        <f>記入!W24&amp;""</f>
        <v/>
      </c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4"/>
      <c r="R58" s="315" t="str">
        <f>記入!AO24&amp;""</f>
        <v/>
      </c>
      <c r="S58" s="316"/>
      <c r="T58" s="316"/>
      <c r="U58" s="317" t="s">
        <v>0</v>
      </c>
      <c r="V58" s="319" t="str">
        <f>記入!A24&amp;""</f>
        <v/>
      </c>
      <c r="W58" s="319"/>
      <c r="X58" s="319"/>
      <c r="Y58" s="319"/>
      <c r="Z58" s="319"/>
      <c r="AA58" s="320" t="str">
        <f>記入!BJ24&amp;""</f>
        <v/>
      </c>
      <c r="AB58" s="321"/>
      <c r="AC58" s="321"/>
      <c r="AD58" s="321"/>
      <c r="AE58" s="321"/>
      <c r="AF58" s="321"/>
      <c r="AG58" s="321"/>
      <c r="AH58" s="322" t="s">
        <v>49</v>
      </c>
      <c r="AI58" s="322"/>
      <c r="AJ58" s="322"/>
      <c r="AK58" s="323"/>
      <c r="AL58" s="325" t="str">
        <f>記入!AS24&amp;""</f>
        <v/>
      </c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7"/>
      <c r="AY58" s="320" t="str">
        <f>記入!BU24&amp;""</f>
        <v/>
      </c>
      <c r="AZ58" s="321"/>
      <c r="BA58" s="321"/>
      <c r="BB58" s="321"/>
      <c r="BC58" s="321"/>
      <c r="BD58" s="299" t="s">
        <v>45</v>
      </c>
      <c r="BE58" s="300"/>
    </row>
    <row r="59" spans="2:57" ht="12" customHeight="1">
      <c r="B59" s="290"/>
      <c r="C59" s="291"/>
      <c r="D59" s="292"/>
      <c r="E59" s="309" t="str">
        <f>記入!F24&amp;""</f>
        <v/>
      </c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1"/>
      <c r="R59" s="315"/>
      <c r="S59" s="316"/>
      <c r="T59" s="316"/>
      <c r="U59" s="318"/>
      <c r="V59" s="319"/>
      <c r="W59" s="319"/>
      <c r="X59" s="319"/>
      <c r="Y59" s="319"/>
      <c r="Z59" s="319"/>
      <c r="AA59" s="320"/>
      <c r="AB59" s="321"/>
      <c r="AC59" s="321"/>
      <c r="AD59" s="321"/>
      <c r="AE59" s="321"/>
      <c r="AF59" s="321"/>
      <c r="AG59" s="321"/>
      <c r="AH59" s="324"/>
      <c r="AI59" s="324"/>
      <c r="AJ59" s="324"/>
      <c r="AK59" s="323"/>
      <c r="AL59" s="325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7"/>
      <c r="AY59" s="320"/>
      <c r="AZ59" s="321"/>
      <c r="BA59" s="321"/>
      <c r="BB59" s="321"/>
      <c r="BC59" s="321"/>
      <c r="BD59" s="301"/>
      <c r="BE59" s="302"/>
    </row>
    <row r="60" spans="2:57" ht="12" customHeight="1">
      <c r="B60" s="293"/>
      <c r="C60" s="294"/>
      <c r="D60" s="295"/>
      <c r="E60" s="309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1"/>
      <c r="R60" s="315"/>
      <c r="S60" s="316"/>
      <c r="T60" s="316"/>
      <c r="U60" s="318"/>
      <c r="V60" s="319"/>
      <c r="W60" s="319"/>
      <c r="X60" s="319"/>
      <c r="Y60" s="319"/>
      <c r="Z60" s="319"/>
      <c r="AA60" s="320"/>
      <c r="AB60" s="321"/>
      <c r="AC60" s="321"/>
      <c r="AD60" s="321"/>
      <c r="AE60" s="321"/>
      <c r="AF60" s="321"/>
      <c r="AG60" s="321"/>
      <c r="AH60" s="324"/>
      <c r="AI60" s="324"/>
      <c r="AJ60" s="324"/>
      <c r="AK60" s="323"/>
      <c r="AL60" s="325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7"/>
      <c r="AY60" s="320"/>
      <c r="AZ60" s="321"/>
      <c r="BA60" s="321"/>
      <c r="BB60" s="321"/>
      <c r="BC60" s="321"/>
      <c r="BD60" s="301"/>
      <c r="BE60" s="302"/>
    </row>
    <row r="61" spans="2:57" ht="12" customHeight="1">
      <c r="B61" s="287">
        <v>8</v>
      </c>
      <c r="C61" s="288"/>
      <c r="D61" s="289"/>
      <c r="E61" s="312" t="str">
        <f>記入!W25&amp;""</f>
        <v/>
      </c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4"/>
      <c r="R61" s="315" t="str">
        <f>記入!AO25&amp;""</f>
        <v/>
      </c>
      <c r="S61" s="316"/>
      <c r="T61" s="316"/>
      <c r="U61" s="317" t="s">
        <v>0</v>
      </c>
      <c r="V61" s="319" t="str">
        <f>記入!A25&amp;""</f>
        <v/>
      </c>
      <c r="W61" s="319"/>
      <c r="X61" s="319"/>
      <c r="Y61" s="319"/>
      <c r="Z61" s="319"/>
      <c r="AA61" s="320" t="str">
        <f>記入!BJ25&amp;""</f>
        <v/>
      </c>
      <c r="AB61" s="321"/>
      <c r="AC61" s="321"/>
      <c r="AD61" s="321"/>
      <c r="AE61" s="321"/>
      <c r="AF61" s="321"/>
      <c r="AG61" s="321"/>
      <c r="AH61" s="322" t="s">
        <v>49</v>
      </c>
      <c r="AI61" s="322"/>
      <c r="AJ61" s="322"/>
      <c r="AK61" s="323"/>
      <c r="AL61" s="325" t="str">
        <f>記入!AS25&amp;""</f>
        <v/>
      </c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7"/>
      <c r="AY61" s="320" t="str">
        <f>記入!BU25&amp;""</f>
        <v/>
      </c>
      <c r="AZ61" s="321"/>
      <c r="BA61" s="321"/>
      <c r="BB61" s="321"/>
      <c r="BC61" s="321"/>
      <c r="BD61" s="299" t="s">
        <v>45</v>
      </c>
      <c r="BE61" s="300"/>
    </row>
    <row r="62" spans="2:57" ht="12" customHeight="1">
      <c r="B62" s="290"/>
      <c r="C62" s="291"/>
      <c r="D62" s="292"/>
      <c r="E62" s="309" t="str">
        <f>記入!F25&amp;""</f>
        <v/>
      </c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1"/>
      <c r="R62" s="315"/>
      <c r="S62" s="316"/>
      <c r="T62" s="316"/>
      <c r="U62" s="318"/>
      <c r="V62" s="319"/>
      <c r="W62" s="319"/>
      <c r="X62" s="319"/>
      <c r="Y62" s="319"/>
      <c r="Z62" s="319"/>
      <c r="AA62" s="320"/>
      <c r="AB62" s="321"/>
      <c r="AC62" s="321"/>
      <c r="AD62" s="321"/>
      <c r="AE62" s="321"/>
      <c r="AF62" s="321"/>
      <c r="AG62" s="321"/>
      <c r="AH62" s="324"/>
      <c r="AI62" s="324"/>
      <c r="AJ62" s="324"/>
      <c r="AK62" s="323"/>
      <c r="AL62" s="325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7"/>
      <c r="AY62" s="320"/>
      <c r="AZ62" s="321"/>
      <c r="BA62" s="321"/>
      <c r="BB62" s="321"/>
      <c r="BC62" s="321"/>
      <c r="BD62" s="301"/>
      <c r="BE62" s="302"/>
    </row>
    <row r="63" spans="2:57" ht="12" customHeight="1">
      <c r="B63" s="293"/>
      <c r="C63" s="294"/>
      <c r="D63" s="295"/>
      <c r="E63" s="309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1"/>
      <c r="R63" s="315"/>
      <c r="S63" s="316"/>
      <c r="T63" s="316"/>
      <c r="U63" s="318"/>
      <c r="V63" s="319"/>
      <c r="W63" s="319"/>
      <c r="X63" s="319"/>
      <c r="Y63" s="319"/>
      <c r="Z63" s="319"/>
      <c r="AA63" s="320"/>
      <c r="AB63" s="321"/>
      <c r="AC63" s="321"/>
      <c r="AD63" s="321"/>
      <c r="AE63" s="321"/>
      <c r="AF63" s="321"/>
      <c r="AG63" s="321"/>
      <c r="AH63" s="324"/>
      <c r="AI63" s="324"/>
      <c r="AJ63" s="324"/>
      <c r="AK63" s="323"/>
      <c r="AL63" s="325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7"/>
      <c r="AY63" s="320"/>
      <c r="AZ63" s="321"/>
      <c r="BA63" s="321"/>
      <c r="BB63" s="321"/>
      <c r="BC63" s="321"/>
      <c r="BD63" s="301"/>
      <c r="BE63" s="302"/>
    </row>
    <row r="64" spans="2:57" ht="12" customHeight="1">
      <c r="B64" s="287">
        <v>9</v>
      </c>
      <c r="C64" s="288"/>
      <c r="D64" s="289"/>
      <c r="E64" s="312" t="str">
        <f>記入!W26&amp;""</f>
        <v/>
      </c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4"/>
      <c r="R64" s="315" t="str">
        <f>記入!AO26&amp;""</f>
        <v/>
      </c>
      <c r="S64" s="316"/>
      <c r="T64" s="316"/>
      <c r="U64" s="317" t="s">
        <v>0</v>
      </c>
      <c r="V64" s="319" t="str">
        <f>記入!A26&amp;""</f>
        <v/>
      </c>
      <c r="W64" s="319"/>
      <c r="X64" s="319"/>
      <c r="Y64" s="319"/>
      <c r="Z64" s="319"/>
      <c r="AA64" s="320" t="str">
        <f>記入!BJ26&amp;""</f>
        <v/>
      </c>
      <c r="AB64" s="321"/>
      <c r="AC64" s="321"/>
      <c r="AD64" s="321"/>
      <c r="AE64" s="321"/>
      <c r="AF64" s="321"/>
      <c r="AG64" s="321"/>
      <c r="AH64" s="322" t="s">
        <v>49</v>
      </c>
      <c r="AI64" s="322"/>
      <c r="AJ64" s="322"/>
      <c r="AK64" s="323"/>
      <c r="AL64" s="325" t="str">
        <f>記入!AS26&amp;""</f>
        <v/>
      </c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7"/>
      <c r="AY64" s="320" t="str">
        <f>記入!BU26&amp;""</f>
        <v/>
      </c>
      <c r="AZ64" s="321"/>
      <c r="BA64" s="321"/>
      <c r="BB64" s="321"/>
      <c r="BC64" s="321"/>
      <c r="BD64" s="299" t="s">
        <v>45</v>
      </c>
      <c r="BE64" s="300"/>
    </row>
    <row r="65" spans="2:57" ht="12" customHeight="1">
      <c r="B65" s="290"/>
      <c r="C65" s="291"/>
      <c r="D65" s="292"/>
      <c r="E65" s="309" t="str">
        <f>記入!F26&amp;""</f>
        <v/>
      </c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1"/>
      <c r="R65" s="315"/>
      <c r="S65" s="316"/>
      <c r="T65" s="316"/>
      <c r="U65" s="318"/>
      <c r="V65" s="319"/>
      <c r="W65" s="319"/>
      <c r="X65" s="319"/>
      <c r="Y65" s="319"/>
      <c r="Z65" s="319"/>
      <c r="AA65" s="320"/>
      <c r="AB65" s="321"/>
      <c r="AC65" s="321"/>
      <c r="AD65" s="321"/>
      <c r="AE65" s="321"/>
      <c r="AF65" s="321"/>
      <c r="AG65" s="321"/>
      <c r="AH65" s="324"/>
      <c r="AI65" s="324"/>
      <c r="AJ65" s="324"/>
      <c r="AK65" s="323"/>
      <c r="AL65" s="325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7"/>
      <c r="AY65" s="320"/>
      <c r="AZ65" s="321"/>
      <c r="BA65" s="321"/>
      <c r="BB65" s="321"/>
      <c r="BC65" s="321"/>
      <c r="BD65" s="301"/>
      <c r="BE65" s="302"/>
    </row>
    <row r="66" spans="2:57" ht="12" customHeight="1">
      <c r="B66" s="293"/>
      <c r="C66" s="294"/>
      <c r="D66" s="295"/>
      <c r="E66" s="309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1"/>
      <c r="R66" s="315"/>
      <c r="S66" s="316"/>
      <c r="T66" s="316"/>
      <c r="U66" s="318"/>
      <c r="V66" s="319"/>
      <c r="W66" s="319"/>
      <c r="X66" s="319"/>
      <c r="Y66" s="319"/>
      <c r="Z66" s="319"/>
      <c r="AA66" s="320"/>
      <c r="AB66" s="321"/>
      <c r="AC66" s="321"/>
      <c r="AD66" s="321"/>
      <c r="AE66" s="321"/>
      <c r="AF66" s="321"/>
      <c r="AG66" s="321"/>
      <c r="AH66" s="324"/>
      <c r="AI66" s="324"/>
      <c r="AJ66" s="324"/>
      <c r="AK66" s="323"/>
      <c r="AL66" s="325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7"/>
      <c r="AY66" s="320"/>
      <c r="AZ66" s="321"/>
      <c r="BA66" s="321"/>
      <c r="BB66" s="321"/>
      <c r="BC66" s="321"/>
      <c r="BD66" s="301"/>
      <c r="BE66" s="302"/>
    </row>
    <row r="67" spans="2:57" ht="12" customHeight="1">
      <c r="B67" s="287">
        <v>10</v>
      </c>
      <c r="C67" s="288"/>
      <c r="D67" s="289"/>
      <c r="E67" s="312" t="str">
        <f>記入!W27&amp;""</f>
        <v/>
      </c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4"/>
      <c r="R67" s="315" t="str">
        <f>記入!AO27&amp;""</f>
        <v/>
      </c>
      <c r="S67" s="316"/>
      <c r="T67" s="316"/>
      <c r="U67" s="317" t="s">
        <v>0</v>
      </c>
      <c r="V67" s="319" t="str">
        <f>記入!A27&amp;""</f>
        <v/>
      </c>
      <c r="W67" s="319"/>
      <c r="X67" s="319"/>
      <c r="Y67" s="319"/>
      <c r="Z67" s="319"/>
      <c r="AA67" s="320" t="str">
        <f>記入!BJ27&amp;""</f>
        <v/>
      </c>
      <c r="AB67" s="321"/>
      <c r="AC67" s="321"/>
      <c r="AD67" s="321"/>
      <c r="AE67" s="321"/>
      <c r="AF67" s="321"/>
      <c r="AG67" s="321"/>
      <c r="AH67" s="322" t="s">
        <v>49</v>
      </c>
      <c r="AI67" s="322"/>
      <c r="AJ67" s="322"/>
      <c r="AK67" s="323"/>
      <c r="AL67" s="325" t="str">
        <f>記入!AS27&amp;""</f>
        <v/>
      </c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7"/>
      <c r="AY67" s="320" t="str">
        <f>記入!BU27&amp;""</f>
        <v/>
      </c>
      <c r="AZ67" s="321"/>
      <c r="BA67" s="321"/>
      <c r="BB67" s="321"/>
      <c r="BC67" s="321"/>
      <c r="BD67" s="299" t="s">
        <v>45</v>
      </c>
      <c r="BE67" s="300"/>
    </row>
    <row r="68" spans="2:57" ht="12" customHeight="1">
      <c r="B68" s="290"/>
      <c r="C68" s="291"/>
      <c r="D68" s="292"/>
      <c r="E68" s="309" t="str">
        <f>記入!F27&amp;""</f>
        <v/>
      </c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1"/>
      <c r="R68" s="315"/>
      <c r="S68" s="316"/>
      <c r="T68" s="316"/>
      <c r="U68" s="318"/>
      <c r="V68" s="319"/>
      <c r="W68" s="319"/>
      <c r="X68" s="319"/>
      <c r="Y68" s="319"/>
      <c r="Z68" s="319"/>
      <c r="AA68" s="320"/>
      <c r="AB68" s="321"/>
      <c r="AC68" s="321"/>
      <c r="AD68" s="321"/>
      <c r="AE68" s="321"/>
      <c r="AF68" s="321"/>
      <c r="AG68" s="321"/>
      <c r="AH68" s="324"/>
      <c r="AI68" s="324"/>
      <c r="AJ68" s="324"/>
      <c r="AK68" s="323"/>
      <c r="AL68" s="325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7"/>
      <c r="AY68" s="320"/>
      <c r="AZ68" s="321"/>
      <c r="BA68" s="321"/>
      <c r="BB68" s="321"/>
      <c r="BC68" s="321"/>
      <c r="BD68" s="301"/>
      <c r="BE68" s="302"/>
    </row>
    <row r="69" spans="2:57" ht="12" customHeight="1">
      <c r="B69" s="293"/>
      <c r="C69" s="294"/>
      <c r="D69" s="295"/>
      <c r="E69" s="309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1"/>
      <c r="R69" s="315"/>
      <c r="S69" s="316"/>
      <c r="T69" s="316"/>
      <c r="U69" s="318"/>
      <c r="V69" s="319"/>
      <c r="W69" s="319"/>
      <c r="X69" s="319"/>
      <c r="Y69" s="319"/>
      <c r="Z69" s="319"/>
      <c r="AA69" s="320"/>
      <c r="AB69" s="321"/>
      <c r="AC69" s="321"/>
      <c r="AD69" s="321"/>
      <c r="AE69" s="321"/>
      <c r="AF69" s="321"/>
      <c r="AG69" s="321"/>
      <c r="AH69" s="324"/>
      <c r="AI69" s="324"/>
      <c r="AJ69" s="324"/>
      <c r="AK69" s="323"/>
      <c r="AL69" s="325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7"/>
      <c r="AY69" s="320"/>
      <c r="AZ69" s="321"/>
      <c r="BA69" s="321"/>
      <c r="BB69" s="321"/>
      <c r="BC69" s="321"/>
      <c r="BD69" s="301"/>
      <c r="BE69" s="302"/>
    </row>
    <row r="70" spans="2:57" ht="12" customHeight="1">
      <c r="B70" s="287">
        <v>11</v>
      </c>
      <c r="C70" s="288"/>
      <c r="D70" s="289"/>
      <c r="E70" s="312" t="str">
        <f>記入!W28&amp;""</f>
        <v/>
      </c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4"/>
      <c r="R70" s="315" t="str">
        <f>記入!AO28&amp;""</f>
        <v/>
      </c>
      <c r="S70" s="316"/>
      <c r="T70" s="316"/>
      <c r="U70" s="317" t="s">
        <v>0</v>
      </c>
      <c r="V70" s="319" t="str">
        <f>記入!A28&amp;""</f>
        <v/>
      </c>
      <c r="W70" s="319"/>
      <c r="X70" s="319"/>
      <c r="Y70" s="319"/>
      <c r="Z70" s="319"/>
      <c r="AA70" s="320" t="str">
        <f>記入!BJ28&amp;""</f>
        <v/>
      </c>
      <c r="AB70" s="321"/>
      <c r="AC70" s="321"/>
      <c r="AD70" s="321"/>
      <c r="AE70" s="321"/>
      <c r="AF70" s="321"/>
      <c r="AG70" s="321"/>
      <c r="AH70" s="322" t="s">
        <v>49</v>
      </c>
      <c r="AI70" s="322"/>
      <c r="AJ70" s="322"/>
      <c r="AK70" s="323"/>
      <c r="AL70" s="325" t="str">
        <f>記入!AS28&amp;""</f>
        <v/>
      </c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7"/>
      <c r="AY70" s="320" t="str">
        <f>記入!BU28&amp;""</f>
        <v/>
      </c>
      <c r="AZ70" s="321"/>
      <c r="BA70" s="321"/>
      <c r="BB70" s="321"/>
      <c r="BC70" s="321"/>
      <c r="BD70" s="299" t="s">
        <v>45</v>
      </c>
      <c r="BE70" s="300"/>
    </row>
    <row r="71" spans="2:57" ht="12" customHeight="1">
      <c r="B71" s="290"/>
      <c r="C71" s="291"/>
      <c r="D71" s="292"/>
      <c r="E71" s="309" t="str">
        <f>記入!F28&amp;""</f>
        <v/>
      </c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1"/>
      <c r="R71" s="315"/>
      <c r="S71" s="316"/>
      <c r="T71" s="316"/>
      <c r="U71" s="318"/>
      <c r="V71" s="319"/>
      <c r="W71" s="319"/>
      <c r="X71" s="319"/>
      <c r="Y71" s="319"/>
      <c r="Z71" s="319"/>
      <c r="AA71" s="320"/>
      <c r="AB71" s="321"/>
      <c r="AC71" s="321"/>
      <c r="AD71" s="321"/>
      <c r="AE71" s="321"/>
      <c r="AF71" s="321"/>
      <c r="AG71" s="321"/>
      <c r="AH71" s="324"/>
      <c r="AI71" s="324"/>
      <c r="AJ71" s="324"/>
      <c r="AK71" s="323"/>
      <c r="AL71" s="325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7"/>
      <c r="AY71" s="320"/>
      <c r="AZ71" s="321"/>
      <c r="BA71" s="321"/>
      <c r="BB71" s="321"/>
      <c r="BC71" s="321"/>
      <c r="BD71" s="301"/>
      <c r="BE71" s="302"/>
    </row>
    <row r="72" spans="2:57" ht="12" customHeight="1">
      <c r="B72" s="293"/>
      <c r="C72" s="294"/>
      <c r="D72" s="295"/>
      <c r="E72" s="309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1"/>
      <c r="R72" s="315"/>
      <c r="S72" s="316"/>
      <c r="T72" s="316"/>
      <c r="U72" s="318"/>
      <c r="V72" s="319"/>
      <c r="W72" s="319"/>
      <c r="X72" s="319"/>
      <c r="Y72" s="319"/>
      <c r="Z72" s="319"/>
      <c r="AA72" s="320"/>
      <c r="AB72" s="321"/>
      <c r="AC72" s="321"/>
      <c r="AD72" s="321"/>
      <c r="AE72" s="321"/>
      <c r="AF72" s="321"/>
      <c r="AG72" s="321"/>
      <c r="AH72" s="324"/>
      <c r="AI72" s="324"/>
      <c r="AJ72" s="324"/>
      <c r="AK72" s="323"/>
      <c r="AL72" s="325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7"/>
      <c r="AY72" s="320"/>
      <c r="AZ72" s="321"/>
      <c r="BA72" s="321"/>
      <c r="BB72" s="321"/>
      <c r="BC72" s="321"/>
      <c r="BD72" s="301"/>
      <c r="BE72" s="302"/>
    </row>
    <row r="73" spans="2:57" ht="12" customHeight="1">
      <c r="B73" s="287">
        <v>12</v>
      </c>
      <c r="C73" s="288"/>
      <c r="D73" s="289"/>
      <c r="E73" s="312" t="str">
        <f>記入!W29&amp;""</f>
        <v/>
      </c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4"/>
      <c r="R73" s="315" t="str">
        <f>記入!AO29&amp;""</f>
        <v/>
      </c>
      <c r="S73" s="316"/>
      <c r="T73" s="316"/>
      <c r="U73" s="317" t="s">
        <v>0</v>
      </c>
      <c r="V73" s="319" t="str">
        <f>記入!A29&amp;""</f>
        <v/>
      </c>
      <c r="W73" s="319"/>
      <c r="X73" s="319"/>
      <c r="Y73" s="319"/>
      <c r="Z73" s="319"/>
      <c r="AA73" s="320" t="str">
        <f>記入!BJ29&amp;""</f>
        <v/>
      </c>
      <c r="AB73" s="321"/>
      <c r="AC73" s="321"/>
      <c r="AD73" s="321"/>
      <c r="AE73" s="321"/>
      <c r="AF73" s="321"/>
      <c r="AG73" s="321"/>
      <c r="AH73" s="322" t="s">
        <v>49</v>
      </c>
      <c r="AI73" s="322"/>
      <c r="AJ73" s="322"/>
      <c r="AK73" s="323"/>
      <c r="AL73" s="325" t="str">
        <f>記入!AS29&amp;""</f>
        <v/>
      </c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7"/>
      <c r="AY73" s="320" t="str">
        <f>記入!BU29&amp;""</f>
        <v/>
      </c>
      <c r="AZ73" s="321"/>
      <c r="BA73" s="321"/>
      <c r="BB73" s="321"/>
      <c r="BC73" s="321"/>
      <c r="BD73" s="299" t="s">
        <v>45</v>
      </c>
      <c r="BE73" s="300"/>
    </row>
    <row r="74" spans="2:57" ht="12" customHeight="1">
      <c r="B74" s="290"/>
      <c r="C74" s="291"/>
      <c r="D74" s="292"/>
      <c r="E74" s="309" t="str">
        <f>記入!F29&amp;""</f>
        <v/>
      </c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1"/>
      <c r="R74" s="315"/>
      <c r="S74" s="316"/>
      <c r="T74" s="316"/>
      <c r="U74" s="318"/>
      <c r="V74" s="319"/>
      <c r="W74" s="319"/>
      <c r="X74" s="319"/>
      <c r="Y74" s="319"/>
      <c r="Z74" s="319"/>
      <c r="AA74" s="320"/>
      <c r="AB74" s="321"/>
      <c r="AC74" s="321"/>
      <c r="AD74" s="321"/>
      <c r="AE74" s="321"/>
      <c r="AF74" s="321"/>
      <c r="AG74" s="321"/>
      <c r="AH74" s="324"/>
      <c r="AI74" s="324"/>
      <c r="AJ74" s="324"/>
      <c r="AK74" s="323"/>
      <c r="AL74" s="325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7"/>
      <c r="AY74" s="320"/>
      <c r="AZ74" s="321"/>
      <c r="BA74" s="321"/>
      <c r="BB74" s="321"/>
      <c r="BC74" s="321"/>
      <c r="BD74" s="301"/>
      <c r="BE74" s="302"/>
    </row>
    <row r="75" spans="2:57" ht="12" customHeight="1">
      <c r="B75" s="293"/>
      <c r="C75" s="294"/>
      <c r="D75" s="295"/>
      <c r="E75" s="309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1"/>
      <c r="R75" s="315"/>
      <c r="S75" s="316"/>
      <c r="T75" s="316"/>
      <c r="U75" s="318"/>
      <c r="V75" s="319"/>
      <c r="W75" s="319"/>
      <c r="X75" s="319"/>
      <c r="Y75" s="319"/>
      <c r="Z75" s="319"/>
      <c r="AA75" s="320"/>
      <c r="AB75" s="321"/>
      <c r="AC75" s="321"/>
      <c r="AD75" s="321"/>
      <c r="AE75" s="321"/>
      <c r="AF75" s="321"/>
      <c r="AG75" s="321"/>
      <c r="AH75" s="324"/>
      <c r="AI75" s="324"/>
      <c r="AJ75" s="324"/>
      <c r="AK75" s="323"/>
      <c r="AL75" s="325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7"/>
      <c r="AY75" s="320"/>
      <c r="AZ75" s="321"/>
      <c r="BA75" s="321"/>
      <c r="BB75" s="321"/>
      <c r="BC75" s="321"/>
      <c r="BD75" s="301"/>
      <c r="BE75" s="302"/>
    </row>
    <row r="76" spans="2:57" ht="12" customHeight="1">
      <c r="B76" s="287">
        <v>13</v>
      </c>
      <c r="C76" s="288"/>
      <c r="D76" s="289"/>
      <c r="E76" s="312" t="str">
        <f>記入!W30&amp;""</f>
        <v/>
      </c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4"/>
      <c r="R76" s="315" t="str">
        <f>記入!AO30&amp;""</f>
        <v/>
      </c>
      <c r="S76" s="316"/>
      <c r="T76" s="316"/>
      <c r="U76" s="317" t="s">
        <v>0</v>
      </c>
      <c r="V76" s="319" t="str">
        <f>記入!A30&amp;""</f>
        <v/>
      </c>
      <c r="W76" s="319"/>
      <c r="X76" s="319"/>
      <c r="Y76" s="319"/>
      <c r="Z76" s="319"/>
      <c r="AA76" s="320" t="str">
        <f>記入!BJ30&amp;""</f>
        <v/>
      </c>
      <c r="AB76" s="321"/>
      <c r="AC76" s="321"/>
      <c r="AD76" s="321"/>
      <c r="AE76" s="321"/>
      <c r="AF76" s="321"/>
      <c r="AG76" s="321"/>
      <c r="AH76" s="322" t="s">
        <v>49</v>
      </c>
      <c r="AI76" s="322"/>
      <c r="AJ76" s="322"/>
      <c r="AK76" s="323"/>
      <c r="AL76" s="325" t="str">
        <f>記入!AS30&amp;""</f>
        <v/>
      </c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7"/>
      <c r="AY76" s="320" t="str">
        <f>記入!BU30&amp;""</f>
        <v/>
      </c>
      <c r="AZ76" s="321"/>
      <c r="BA76" s="321"/>
      <c r="BB76" s="321"/>
      <c r="BC76" s="321"/>
      <c r="BD76" s="299" t="s">
        <v>45</v>
      </c>
      <c r="BE76" s="300"/>
    </row>
    <row r="77" spans="2:57" ht="12" customHeight="1">
      <c r="B77" s="290"/>
      <c r="C77" s="291"/>
      <c r="D77" s="292"/>
      <c r="E77" s="309" t="str">
        <f>記入!F30&amp;""</f>
        <v/>
      </c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1"/>
      <c r="R77" s="315"/>
      <c r="S77" s="316"/>
      <c r="T77" s="316"/>
      <c r="U77" s="318"/>
      <c r="V77" s="319"/>
      <c r="W77" s="319"/>
      <c r="X77" s="319"/>
      <c r="Y77" s="319"/>
      <c r="Z77" s="319"/>
      <c r="AA77" s="320"/>
      <c r="AB77" s="321"/>
      <c r="AC77" s="321"/>
      <c r="AD77" s="321"/>
      <c r="AE77" s="321"/>
      <c r="AF77" s="321"/>
      <c r="AG77" s="321"/>
      <c r="AH77" s="324"/>
      <c r="AI77" s="324"/>
      <c r="AJ77" s="324"/>
      <c r="AK77" s="323"/>
      <c r="AL77" s="325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7"/>
      <c r="AY77" s="320"/>
      <c r="AZ77" s="321"/>
      <c r="BA77" s="321"/>
      <c r="BB77" s="321"/>
      <c r="BC77" s="321"/>
      <c r="BD77" s="301"/>
      <c r="BE77" s="302"/>
    </row>
    <row r="78" spans="2:57" ht="12" customHeight="1">
      <c r="B78" s="293"/>
      <c r="C78" s="294"/>
      <c r="D78" s="295"/>
      <c r="E78" s="309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1"/>
      <c r="R78" s="315"/>
      <c r="S78" s="316"/>
      <c r="T78" s="316"/>
      <c r="U78" s="318"/>
      <c r="V78" s="319"/>
      <c r="W78" s="319"/>
      <c r="X78" s="319"/>
      <c r="Y78" s="319"/>
      <c r="Z78" s="319"/>
      <c r="AA78" s="320"/>
      <c r="AB78" s="321"/>
      <c r="AC78" s="321"/>
      <c r="AD78" s="321"/>
      <c r="AE78" s="321"/>
      <c r="AF78" s="321"/>
      <c r="AG78" s="321"/>
      <c r="AH78" s="324"/>
      <c r="AI78" s="324"/>
      <c r="AJ78" s="324"/>
      <c r="AK78" s="323"/>
      <c r="AL78" s="325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7"/>
      <c r="AY78" s="320"/>
      <c r="AZ78" s="321"/>
      <c r="BA78" s="321"/>
      <c r="BB78" s="321"/>
      <c r="BC78" s="321"/>
      <c r="BD78" s="301"/>
      <c r="BE78" s="302"/>
    </row>
    <row r="79" spans="2:57" ht="12" customHeight="1">
      <c r="B79" s="287">
        <v>14</v>
      </c>
      <c r="C79" s="288"/>
      <c r="D79" s="289"/>
      <c r="E79" s="312" t="str">
        <f>記入!W31&amp;""</f>
        <v/>
      </c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4"/>
      <c r="R79" s="315" t="str">
        <f>記入!AO31&amp;""</f>
        <v/>
      </c>
      <c r="S79" s="316"/>
      <c r="T79" s="316"/>
      <c r="U79" s="317" t="s">
        <v>0</v>
      </c>
      <c r="V79" s="319" t="str">
        <f>記入!A31&amp;""</f>
        <v/>
      </c>
      <c r="W79" s="319"/>
      <c r="X79" s="319"/>
      <c r="Y79" s="319"/>
      <c r="Z79" s="319"/>
      <c r="AA79" s="320" t="str">
        <f>記入!BJ31&amp;""</f>
        <v/>
      </c>
      <c r="AB79" s="321"/>
      <c r="AC79" s="321"/>
      <c r="AD79" s="321"/>
      <c r="AE79" s="321"/>
      <c r="AF79" s="321"/>
      <c r="AG79" s="321"/>
      <c r="AH79" s="322" t="s">
        <v>49</v>
      </c>
      <c r="AI79" s="322"/>
      <c r="AJ79" s="322"/>
      <c r="AK79" s="323"/>
      <c r="AL79" s="325" t="str">
        <f>記入!AS31&amp;""</f>
        <v/>
      </c>
      <c r="AM79" s="326"/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27"/>
      <c r="AY79" s="320" t="str">
        <f>記入!BU31&amp;""</f>
        <v/>
      </c>
      <c r="AZ79" s="321"/>
      <c r="BA79" s="321"/>
      <c r="BB79" s="321"/>
      <c r="BC79" s="321"/>
      <c r="BD79" s="299" t="s">
        <v>45</v>
      </c>
      <c r="BE79" s="300"/>
    </row>
    <row r="80" spans="2:57" ht="12" customHeight="1">
      <c r="B80" s="290"/>
      <c r="C80" s="291"/>
      <c r="D80" s="292"/>
      <c r="E80" s="309" t="str">
        <f>記入!F31&amp;""</f>
        <v/>
      </c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1"/>
      <c r="R80" s="315"/>
      <c r="S80" s="316"/>
      <c r="T80" s="316"/>
      <c r="U80" s="318"/>
      <c r="V80" s="319"/>
      <c r="W80" s="319"/>
      <c r="X80" s="319"/>
      <c r="Y80" s="319"/>
      <c r="Z80" s="319"/>
      <c r="AA80" s="320"/>
      <c r="AB80" s="321"/>
      <c r="AC80" s="321"/>
      <c r="AD80" s="321"/>
      <c r="AE80" s="321"/>
      <c r="AF80" s="321"/>
      <c r="AG80" s="321"/>
      <c r="AH80" s="324"/>
      <c r="AI80" s="324"/>
      <c r="AJ80" s="324"/>
      <c r="AK80" s="323"/>
      <c r="AL80" s="325"/>
      <c r="AM80" s="326"/>
      <c r="AN80" s="326"/>
      <c r="AO80" s="326"/>
      <c r="AP80" s="326"/>
      <c r="AQ80" s="326"/>
      <c r="AR80" s="326"/>
      <c r="AS80" s="326"/>
      <c r="AT80" s="326"/>
      <c r="AU80" s="326"/>
      <c r="AV80" s="326"/>
      <c r="AW80" s="326"/>
      <c r="AX80" s="327"/>
      <c r="AY80" s="320"/>
      <c r="AZ80" s="321"/>
      <c r="BA80" s="321"/>
      <c r="BB80" s="321"/>
      <c r="BC80" s="321"/>
      <c r="BD80" s="301"/>
      <c r="BE80" s="302"/>
    </row>
    <row r="81" spans="2:100" ht="12" customHeight="1">
      <c r="B81" s="293"/>
      <c r="C81" s="294"/>
      <c r="D81" s="295"/>
      <c r="E81" s="309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1"/>
      <c r="R81" s="315"/>
      <c r="S81" s="316"/>
      <c r="T81" s="316"/>
      <c r="U81" s="318"/>
      <c r="V81" s="319"/>
      <c r="W81" s="319"/>
      <c r="X81" s="319"/>
      <c r="Y81" s="319"/>
      <c r="Z81" s="319"/>
      <c r="AA81" s="320"/>
      <c r="AB81" s="321"/>
      <c r="AC81" s="321"/>
      <c r="AD81" s="321"/>
      <c r="AE81" s="321"/>
      <c r="AF81" s="321"/>
      <c r="AG81" s="321"/>
      <c r="AH81" s="324"/>
      <c r="AI81" s="324"/>
      <c r="AJ81" s="324"/>
      <c r="AK81" s="323"/>
      <c r="AL81" s="325"/>
      <c r="AM81" s="326"/>
      <c r="AN81" s="326"/>
      <c r="AO81" s="326"/>
      <c r="AP81" s="326"/>
      <c r="AQ81" s="326"/>
      <c r="AR81" s="326"/>
      <c r="AS81" s="326"/>
      <c r="AT81" s="326"/>
      <c r="AU81" s="326"/>
      <c r="AV81" s="326"/>
      <c r="AW81" s="326"/>
      <c r="AX81" s="327"/>
      <c r="AY81" s="320"/>
      <c r="AZ81" s="321"/>
      <c r="BA81" s="321"/>
      <c r="BB81" s="321"/>
      <c r="BC81" s="321"/>
      <c r="BD81" s="301"/>
      <c r="BE81" s="302"/>
    </row>
    <row r="82" spans="2:100" ht="12" customHeight="1">
      <c r="B82" s="287">
        <v>15</v>
      </c>
      <c r="C82" s="288"/>
      <c r="D82" s="289"/>
      <c r="E82" s="312" t="str">
        <f>記入!W32&amp;""</f>
        <v/>
      </c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4"/>
      <c r="R82" s="315" t="str">
        <f>記入!AO32&amp;""</f>
        <v/>
      </c>
      <c r="S82" s="316"/>
      <c r="T82" s="316"/>
      <c r="U82" s="317" t="s">
        <v>0</v>
      </c>
      <c r="V82" s="319" t="str">
        <f>記入!A32&amp;""</f>
        <v/>
      </c>
      <c r="W82" s="319"/>
      <c r="X82" s="319"/>
      <c r="Y82" s="319"/>
      <c r="Z82" s="319"/>
      <c r="AA82" s="320" t="str">
        <f>記入!BJ32&amp;""</f>
        <v/>
      </c>
      <c r="AB82" s="321"/>
      <c r="AC82" s="321"/>
      <c r="AD82" s="321"/>
      <c r="AE82" s="321"/>
      <c r="AF82" s="321"/>
      <c r="AG82" s="321"/>
      <c r="AH82" s="322" t="s">
        <v>49</v>
      </c>
      <c r="AI82" s="322"/>
      <c r="AJ82" s="322"/>
      <c r="AK82" s="323"/>
      <c r="AL82" s="325" t="str">
        <f>記入!AS32&amp;""</f>
        <v/>
      </c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7"/>
      <c r="AY82" s="320" t="str">
        <f>記入!BU32&amp;""</f>
        <v/>
      </c>
      <c r="AZ82" s="321"/>
      <c r="BA82" s="321"/>
      <c r="BB82" s="321"/>
      <c r="BC82" s="321"/>
      <c r="BD82" s="299" t="s">
        <v>45</v>
      </c>
      <c r="BE82" s="300"/>
    </row>
    <row r="83" spans="2:100" ht="12" customHeight="1">
      <c r="B83" s="290"/>
      <c r="C83" s="291"/>
      <c r="D83" s="292"/>
      <c r="E83" s="309" t="str">
        <f>記入!F32&amp;""</f>
        <v/>
      </c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1"/>
      <c r="R83" s="315"/>
      <c r="S83" s="316"/>
      <c r="T83" s="316"/>
      <c r="U83" s="318"/>
      <c r="V83" s="319"/>
      <c r="W83" s="319"/>
      <c r="X83" s="319"/>
      <c r="Y83" s="319"/>
      <c r="Z83" s="319"/>
      <c r="AA83" s="320"/>
      <c r="AB83" s="321"/>
      <c r="AC83" s="321"/>
      <c r="AD83" s="321"/>
      <c r="AE83" s="321"/>
      <c r="AF83" s="321"/>
      <c r="AG83" s="321"/>
      <c r="AH83" s="324"/>
      <c r="AI83" s="324"/>
      <c r="AJ83" s="324"/>
      <c r="AK83" s="323"/>
      <c r="AL83" s="325"/>
      <c r="AM83" s="326"/>
      <c r="AN83" s="326"/>
      <c r="AO83" s="326"/>
      <c r="AP83" s="326"/>
      <c r="AQ83" s="326"/>
      <c r="AR83" s="326"/>
      <c r="AS83" s="326"/>
      <c r="AT83" s="326"/>
      <c r="AU83" s="326"/>
      <c r="AV83" s="326"/>
      <c r="AW83" s="326"/>
      <c r="AX83" s="327"/>
      <c r="AY83" s="320"/>
      <c r="AZ83" s="321"/>
      <c r="BA83" s="321"/>
      <c r="BB83" s="321"/>
      <c r="BC83" s="321"/>
      <c r="BD83" s="301"/>
      <c r="BE83" s="302"/>
    </row>
    <row r="84" spans="2:100" ht="12" customHeight="1">
      <c r="B84" s="293"/>
      <c r="C84" s="294"/>
      <c r="D84" s="295"/>
      <c r="E84" s="309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1"/>
      <c r="R84" s="315"/>
      <c r="S84" s="316"/>
      <c r="T84" s="316"/>
      <c r="U84" s="318"/>
      <c r="V84" s="319"/>
      <c r="W84" s="319"/>
      <c r="X84" s="319"/>
      <c r="Y84" s="319"/>
      <c r="Z84" s="319"/>
      <c r="AA84" s="320"/>
      <c r="AB84" s="321"/>
      <c r="AC84" s="321"/>
      <c r="AD84" s="321"/>
      <c r="AE84" s="321"/>
      <c r="AF84" s="321"/>
      <c r="AG84" s="321"/>
      <c r="AH84" s="324"/>
      <c r="AI84" s="324"/>
      <c r="AJ84" s="324"/>
      <c r="AK84" s="323"/>
      <c r="AL84" s="325"/>
      <c r="AM84" s="326"/>
      <c r="AN84" s="326"/>
      <c r="AO84" s="326"/>
      <c r="AP84" s="326"/>
      <c r="AQ84" s="326"/>
      <c r="AR84" s="326"/>
      <c r="AS84" s="326"/>
      <c r="AT84" s="326"/>
      <c r="AU84" s="326"/>
      <c r="AV84" s="326"/>
      <c r="AW84" s="326"/>
      <c r="AX84" s="327"/>
      <c r="AY84" s="320"/>
      <c r="AZ84" s="321"/>
      <c r="BA84" s="321"/>
      <c r="BB84" s="321"/>
      <c r="BC84" s="321"/>
      <c r="BD84" s="301"/>
      <c r="BE84" s="302"/>
    </row>
    <row r="85" spans="2:100" ht="12" customHeight="1">
      <c r="B85" s="287">
        <v>16</v>
      </c>
      <c r="C85" s="288"/>
      <c r="D85" s="289"/>
      <c r="E85" s="312" t="str">
        <f>記入!W33&amp;""</f>
        <v/>
      </c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4"/>
      <c r="R85" s="315" t="str">
        <f>記入!AO33&amp;""</f>
        <v/>
      </c>
      <c r="S85" s="316"/>
      <c r="T85" s="316"/>
      <c r="U85" s="317" t="s">
        <v>0</v>
      </c>
      <c r="V85" s="319" t="str">
        <f>記入!A33&amp;""</f>
        <v/>
      </c>
      <c r="W85" s="319"/>
      <c r="X85" s="319"/>
      <c r="Y85" s="319"/>
      <c r="Z85" s="319"/>
      <c r="AA85" s="320" t="str">
        <f>記入!BJ33&amp;""</f>
        <v/>
      </c>
      <c r="AB85" s="321"/>
      <c r="AC85" s="321"/>
      <c r="AD85" s="321"/>
      <c r="AE85" s="321"/>
      <c r="AF85" s="321"/>
      <c r="AG85" s="321"/>
      <c r="AH85" s="322" t="s">
        <v>49</v>
      </c>
      <c r="AI85" s="322"/>
      <c r="AJ85" s="322"/>
      <c r="AK85" s="323"/>
      <c r="AL85" s="325" t="str">
        <f>記入!AS33&amp;""</f>
        <v/>
      </c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7"/>
      <c r="AY85" s="320" t="str">
        <f>記入!BU33&amp;""</f>
        <v/>
      </c>
      <c r="AZ85" s="321"/>
      <c r="BA85" s="321"/>
      <c r="BB85" s="321"/>
      <c r="BC85" s="321"/>
      <c r="BD85" s="299" t="s">
        <v>45</v>
      </c>
      <c r="BE85" s="300"/>
    </row>
    <row r="86" spans="2:100" ht="12" customHeight="1">
      <c r="B86" s="290"/>
      <c r="C86" s="291"/>
      <c r="D86" s="292"/>
      <c r="E86" s="309" t="str">
        <f>記入!F33&amp;""</f>
        <v/>
      </c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1"/>
      <c r="R86" s="315"/>
      <c r="S86" s="316"/>
      <c r="T86" s="316"/>
      <c r="U86" s="318"/>
      <c r="V86" s="319"/>
      <c r="W86" s="319"/>
      <c r="X86" s="319"/>
      <c r="Y86" s="319"/>
      <c r="Z86" s="319"/>
      <c r="AA86" s="320"/>
      <c r="AB86" s="321"/>
      <c r="AC86" s="321"/>
      <c r="AD86" s="321"/>
      <c r="AE86" s="321"/>
      <c r="AF86" s="321"/>
      <c r="AG86" s="321"/>
      <c r="AH86" s="324"/>
      <c r="AI86" s="324"/>
      <c r="AJ86" s="324"/>
      <c r="AK86" s="323"/>
      <c r="AL86" s="325"/>
      <c r="AM86" s="326"/>
      <c r="AN86" s="326"/>
      <c r="AO86" s="326"/>
      <c r="AP86" s="326"/>
      <c r="AQ86" s="326"/>
      <c r="AR86" s="326"/>
      <c r="AS86" s="326"/>
      <c r="AT86" s="326"/>
      <c r="AU86" s="326"/>
      <c r="AV86" s="326"/>
      <c r="AW86" s="326"/>
      <c r="AX86" s="327"/>
      <c r="AY86" s="320"/>
      <c r="AZ86" s="321"/>
      <c r="BA86" s="321"/>
      <c r="BB86" s="321"/>
      <c r="BC86" s="321"/>
      <c r="BD86" s="301"/>
      <c r="BE86" s="302"/>
    </row>
    <row r="87" spans="2:100" ht="12" customHeight="1" thickBot="1">
      <c r="B87" s="296"/>
      <c r="C87" s="297"/>
      <c r="D87" s="298"/>
      <c r="E87" s="486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8"/>
      <c r="R87" s="489"/>
      <c r="S87" s="490"/>
      <c r="T87" s="490"/>
      <c r="U87" s="491"/>
      <c r="V87" s="492"/>
      <c r="W87" s="492"/>
      <c r="X87" s="492"/>
      <c r="Y87" s="492"/>
      <c r="Z87" s="492"/>
      <c r="AA87" s="493"/>
      <c r="AB87" s="494"/>
      <c r="AC87" s="494"/>
      <c r="AD87" s="494"/>
      <c r="AE87" s="494"/>
      <c r="AF87" s="494"/>
      <c r="AG87" s="494"/>
      <c r="AH87" s="495"/>
      <c r="AI87" s="495"/>
      <c r="AJ87" s="495"/>
      <c r="AK87" s="496"/>
      <c r="AL87" s="497"/>
      <c r="AM87" s="498"/>
      <c r="AN87" s="498"/>
      <c r="AO87" s="498"/>
      <c r="AP87" s="498"/>
      <c r="AQ87" s="498"/>
      <c r="AR87" s="498"/>
      <c r="AS87" s="498"/>
      <c r="AT87" s="498"/>
      <c r="AU87" s="498"/>
      <c r="AV87" s="498"/>
      <c r="AW87" s="498"/>
      <c r="AX87" s="499"/>
      <c r="AY87" s="493"/>
      <c r="AZ87" s="494"/>
      <c r="BA87" s="494"/>
      <c r="BB87" s="494"/>
      <c r="BC87" s="494"/>
      <c r="BD87" s="303"/>
      <c r="BE87" s="304"/>
    </row>
    <row r="88" spans="2:100" ht="12" customHeigh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Y88" s="26"/>
      <c r="BZ88" s="26"/>
      <c r="CA88" s="26"/>
      <c r="CB88" s="26"/>
      <c r="CC88" s="26"/>
    </row>
    <row r="89" spans="2:100" ht="12" customHeight="1">
      <c r="B89" s="32" t="s">
        <v>93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2:100" ht="12" customHeight="1">
      <c r="B90" s="33" t="s">
        <v>100</v>
      </c>
      <c r="C90" s="30"/>
      <c r="E90" s="30"/>
      <c r="F90" s="30" ph="1"/>
      <c r="G90" s="30" ph="1"/>
      <c r="H90" s="30" ph="1"/>
      <c r="I90" s="30" ph="1"/>
      <c r="J90" s="30" ph="1"/>
      <c r="K90" s="30"/>
      <c r="L90" s="30" ph="1"/>
      <c r="M90" s="30" ph="1"/>
      <c r="N90" s="30" ph="1"/>
      <c r="O90" s="30" ph="1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</row>
    <row r="91" spans="2:100" ht="12" customHeight="1">
      <c r="B91" s="34" t="s">
        <v>101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Q91" s="308" t="str">
        <f>記入!L1</f>
        <v>令和</v>
      </c>
      <c r="AR91" s="308"/>
      <c r="AS91" s="308"/>
      <c r="AT91" s="308" t="str">
        <f>記入!P1&amp;""</f>
        <v>6</v>
      </c>
      <c r="AU91" s="308"/>
      <c r="AV91" s="25" t="s">
        <v>0</v>
      </c>
      <c r="AW91" s="25"/>
      <c r="AX91" s="308" t="str">
        <f>記入!W1&amp;""</f>
        <v/>
      </c>
      <c r="AY91" s="308"/>
      <c r="AZ91" s="25" t="s">
        <v>2</v>
      </c>
      <c r="BA91" s="25"/>
      <c r="BB91" s="308" t="str">
        <f>記入!AD1&amp;""</f>
        <v/>
      </c>
      <c r="BC91" s="308"/>
      <c r="BD91" s="25" t="s">
        <v>1</v>
      </c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</row>
    <row r="92" spans="2:100" ht="12" customHeight="1">
      <c r="C92" s="30"/>
      <c r="D92" s="30"/>
      <c r="E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7" t="s">
        <v>60</v>
      </c>
      <c r="AH92" s="307"/>
      <c r="AI92" s="307"/>
      <c r="AJ92" s="307"/>
      <c r="AK92" s="307"/>
      <c r="AL92" s="307"/>
      <c r="AM92" s="307"/>
      <c r="AN92" s="306" t="s">
        <v>61</v>
      </c>
      <c r="AO92" s="305" t="str">
        <f>記入!G8&amp;""</f>
        <v/>
      </c>
      <c r="AP92" s="305"/>
      <c r="AQ92" s="305"/>
      <c r="AR92" s="305"/>
      <c r="AS92" s="305"/>
      <c r="AT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</row>
    <row r="93" spans="2:100" ht="12" customHeight="1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7"/>
      <c r="AH93" s="307"/>
      <c r="AI93" s="307"/>
      <c r="AJ93" s="307"/>
      <c r="AK93" s="307"/>
      <c r="AL93" s="307"/>
      <c r="AM93" s="307"/>
      <c r="AN93" s="306"/>
      <c r="AO93" s="305"/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</row>
    <row r="95" spans="2:100" ht="12" customHeight="1">
      <c r="E95" s="23" ph="1"/>
      <c r="F95" s="23" ph="1"/>
      <c r="G95" s="23" ph="1"/>
      <c r="H95" s="23" ph="1"/>
      <c r="I95" s="23" ph="1"/>
      <c r="J95" s="23" ph="1"/>
      <c r="M95" s="23" ph="1"/>
      <c r="N95" s="23" ph="1"/>
      <c r="O95" s="23" ph="1"/>
    </row>
    <row r="97" spans="6:10" ht="12" customHeight="1">
      <c r="F97" s="23" ph="1"/>
      <c r="G97" s="23" ph="1"/>
      <c r="H97" s="23" ph="1"/>
      <c r="I97" s="23" ph="1"/>
      <c r="J97" s="23" ph="1"/>
    </row>
    <row r="98" spans="6:10" ht="12" customHeight="1">
      <c r="F98" s="23" ph="1"/>
      <c r="G98" s="23" ph="1"/>
      <c r="H98" s="23" ph="1"/>
      <c r="I98" s="23" ph="1"/>
      <c r="J98" s="23" ph="1"/>
    </row>
    <row r="99" spans="6:10" ht="12" customHeight="1">
      <c r="F99" s="23" ph="1"/>
      <c r="G99" s="23" ph="1"/>
      <c r="H99" s="23" ph="1"/>
      <c r="I99" s="23" ph="1"/>
      <c r="J99" s="23" ph="1"/>
    </row>
    <row r="100" spans="6:10" ht="12" customHeight="1">
      <c r="F100" s="23" ph="1"/>
      <c r="G100" s="23" ph="1"/>
      <c r="H100" s="23" ph="1"/>
      <c r="I100" s="23" ph="1"/>
      <c r="J100" s="23" ph="1"/>
    </row>
    <row r="101" spans="6:10" ht="12" customHeight="1">
      <c r="F101" s="23" ph="1"/>
      <c r="G101" s="23" ph="1"/>
      <c r="H101" s="23" ph="1"/>
      <c r="I101" s="23" ph="1"/>
      <c r="J101" s="23" ph="1"/>
    </row>
    <row r="102" spans="6:10" ht="12" customHeight="1">
      <c r="F102" s="23" ph="1"/>
      <c r="G102" s="23" ph="1"/>
      <c r="H102" s="23" ph="1"/>
      <c r="I102" s="23" ph="1"/>
      <c r="J102" s="23" ph="1"/>
    </row>
  </sheetData>
  <sheetProtection algorithmName="SHA-512" hashValue="HXi/c8I/W1sTX0hmD4L64HRLawyTHGBwm18T0717MzBXxClhzkPIAeSRdzl87R+cOMGdlrDj0FgULXG31UDv1g==" saltValue="xvbkECK1U2gOY+LL72zsew==" spinCount="100000" sheet="1" selectLockedCells="1" selectUnlockedCells="1"/>
  <mergeCells count="247">
    <mergeCell ref="AH67:AK69"/>
    <mergeCell ref="AL67:AX69"/>
    <mergeCell ref="AY67:BC69"/>
    <mergeCell ref="AL76:AX78"/>
    <mergeCell ref="AY76:BC78"/>
    <mergeCell ref="R79:T81"/>
    <mergeCell ref="U79:U81"/>
    <mergeCell ref="V79:Z81"/>
    <mergeCell ref="AA79:AG81"/>
    <mergeCell ref="AH79:AK81"/>
    <mergeCell ref="AL79:AX81"/>
    <mergeCell ref="AY79:BC81"/>
    <mergeCell ref="R73:T75"/>
    <mergeCell ref="U73:U75"/>
    <mergeCell ref="V73:Z75"/>
    <mergeCell ref="AA73:AG75"/>
    <mergeCell ref="AH73:AK75"/>
    <mergeCell ref="AL73:AX75"/>
    <mergeCell ref="AY73:BC75"/>
    <mergeCell ref="R76:T78"/>
    <mergeCell ref="U76:U78"/>
    <mergeCell ref="V76:Z78"/>
    <mergeCell ref="AA76:AG78"/>
    <mergeCell ref="AH40:AK42"/>
    <mergeCell ref="AL40:AX42"/>
    <mergeCell ref="AY40:BC42"/>
    <mergeCell ref="R43:T45"/>
    <mergeCell ref="U43:U45"/>
    <mergeCell ref="V43:Z45"/>
    <mergeCell ref="AA43:AG45"/>
    <mergeCell ref="AH43:AK45"/>
    <mergeCell ref="AL43:AX45"/>
    <mergeCell ref="AY43:BC45"/>
    <mergeCell ref="R40:T42"/>
    <mergeCell ref="U40:U42"/>
    <mergeCell ref="V40:Z42"/>
    <mergeCell ref="AA40:AG42"/>
    <mergeCell ref="E86:Q87"/>
    <mergeCell ref="R85:T87"/>
    <mergeCell ref="U85:U87"/>
    <mergeCell ref="V85:Z87"/>
    <mergeCell ref="AA85:AG87"/>
    <mergeCell ref="AH85:AK87"/>
    <mergeCell ref="AL85:AX87"/>
    <mergeCell ref="AY85:BC87"/>
    <mergeCell ref="R82:T84"/>
    <mergeCell ref="U82:U84"/>
    <mergeCell ref="V82:Z84"/>
    <mergeCell ref="AA82:AG84"/>
    <mergeCell ref="AH82:AK84"/>
    <mergeCell ref="AL82:AX84"/>
    <mergeCell ref="AY82:BC84"/>
    <mergeCell ref="AH76:AK78"/>
    <mergeCell ref="R70:T72"/>
    <mergeCell ref="U70:U72"/>
    <mergeCell ref="V70:Z72"/>
    <mergeCell ref="AA70:AG72"/>
    <mergeCell ref="AH70:AK72"/>
    <mergeCell ref="AL70:AX72"/>
    <mergeCell ref="AY70:BC72"/>
    <mergeCell ref="R61:T63"/>
    <mergeCell ref="U61:U63"/>
    <mergeCell ref="V61:Z63"/>
    <mergeCell ref="AA61:AG63"/>
    <mergeCell ref="AH61:AK63"/>
    <mergeCell ref="AL61:AX63"/>
    <mergeCell ref="AY61:BC63"/>
    <mergeCell ref="R64:T66"/>
    <mergeCell ref="U64:U66"/>
    <mergeCell ref="V64:Z66"/>
    <mergeCell ref="AA64:AG66"/>
    <mergeCell ref="AH64:AK66"/>
    <mergeCell ref="AL64:AX66"/>
    <mergeCell ref="AY64:BC66"/>
    <mergeCell ref="R67:T69"/>
    <mergeCell ref="U67:U69"/>
    <mergeCell ref="V67:Z69"/>
    <mergeCell ref="AY58:BC60"/>
    <mergeCell ref="R49:T51"/>
    <mergeCell ref="U49:U51"/>
    <mergeCell ref="V49:Z51"/>
    <mergeCell ref="AA49:AG51"/>
    <mergeCell ref="AH49:AK51"/>
    <mergeCell ref="AL49:AX51"/>
    <mergeCell ref="AY49:BC51"/>
    <mergeCell ref="R52:T54"/>
    <mergeCell ref="U52:U54"/>
    <mergeCell ref="V52:Z54"/>
    <mergeCell ref="AA52:AG54"/>
    <mergeCell ref="AH52:AK54"/>
    <mergeCell ref="AL52:AX54"/>
    <mergeCell ref="AY52:BC54"/>
    <mergeCell ref="R55:T57"/>
    <mergeCell ref="U55:U57"/>
    <mergeCell ref="V55:Z57"/>
    <mergeCell ref="AA55:AG57"/>
    <mergeCell ref="AH55:AK57"/>
    <mergeCell ref="AL55:AX57"/>
    <mergeCell ref="AY55:BC57"/>
    <mergeCell ref="AA67:AG69"/>
    <mergeCell ref="AY46:BC48"/>
    <mergeCell ref="E85:Q85"/>
    <mergeCell ref="E70:Q70"/>
    <mergeCell ref="E73:Q73"/>
    <mergeCell ref="E76:Q76"/>
    <mergeCell ref="E79:Q79"/>
    <mergeCell ref="E82:Q82"/>
    <mergeCell ref="E71:Q72"/>
    <mergeCell ref="E74:Q75"/>
    <mergeCell ref="E77:Q78"/>
    <mergeCell ref="E80:Q81"/>
    <mergeCell ref="E83:Q84"/>
    <mergeCell ref="E55:Q55"/>
    <mergeCell ref="E58:Q58"/>
    <mergeCell ref="E61:Q61"/>
    <mergeCell ref="E64:Q64"/>
    <mergeCell ref="E67:Q67"/>
    <mergeCell ref="E56:Q57"/>
    <mergeCell ref="R58:T60"/>
    <mergeCell ref="U58:U60"/>
    <mergeCell ref="V58:Z60"/>
    <mergeCell ref="AA58:AG60"/>
    <mergeCell ref="AH58:AK60"/>
    <mergeCell ref="AL58:AX60"/>
    <mergeCell ref="E65:Q66"/>
    <mergeCell ref="E68:Q69"/>
    <mergeCell ref="E43:Q43"/>
    <mergeCell ref="E46:Q46"/>
    <mergeCell ref="E49:Q49"/>
    <mergeCell ref="E52:Q52"/>
    <mergeCell ref="E44:Q45"/>
    <mergeCell ref="E47:Q48"/>
    <mergeCell ref="E50:Q51"/>
    <mergeCell ref="E53:Q54"/>
    <mergeCell ref="B36:G37"/>
    <mergeCell ref="H36:BE37"/>
    <mergeCell ref="B38:D39"/>
    <mergeCell ref="E38:Q39"/>
    <mergeCell ref="R38:U39"/>
    <mergeCell ref="V38:Z39"/>
    <mergeCell ref="AA38:AK39"/>
    <mergeCell ref="AL38:AX39"/>
    <mergeCell ref="AY38:BE39"/>
    <mergeCell ref="G31:R32"/>
    <mergeCell ref="S30:U32"/>
    <mergeCell ref="V30:BE32"/>
    <mergeCell ref="B34:F35"/>
    <mergeCell ref="G34:R35"/>
    <mergeCell ref="S33:U35"/>
    <mergeCell ref="V33:X35"/>
    <mergeCell ref="Y34:AS35"/>
    <mergeCell ref="AT33:AV35"/>
    <mergeCell ref="AW33:BE35"/>
    <mergeCell ref="E10:F12"/>
    <mergeCell ref="B18:M19"/>
    <mergeCell ref="N18:AB19"/>
    <mergeCell ref="AC18:AQ19"/>
    <mergeCell ref="AR18:BE19"/>
    <mergeCell ref="B20:M21"/>
    <mergeCell ref="N20:AB21"/>
    <mergeCell ref="AC20:AQ21"/>
    <mergeCell ref="AR20:BE21"/>
    <mergeCell ref="G14:I14"/>
    <mergeCell ref="G10:I12"/>
    <mergeCell ref="AI14:AL17"/>
    <mergeCell ref="AC22:AQ23"/>
    <mergeCell ref="AR22:BE23"/>
    <mergeCell ref="B25:F26"/>
    <mergeCell ref="G25:R26"/>
    <mergeCell ref="S24:U26"/>
    <mergeCell ref="V24:BE26"/>
    <mergeCell ref="B28:F29"/>
    <mergeCell ref="G28:R29"/>
    <mergeCell ref="V27:BE29"/>
    <mergeCell ref="S27:U29"/>
    <mergeCell ref="B1:BE3"/>
    <mergeCell ref="J10:BE12"/>
    <mergeCell ref="B33:F33"/>
    <mergeCell ref="AA33:AS33"/>
    <mergeCell ref="B40:D42"/>
    <mergeCell ref="H24:Q24"/>
    <mergeCell ref="H27:Q27"/>
    <mergeCell ref="H30:Q30"/>
    <mergeCell ref="H33:Q33"/>
    <mergeCell ref="B31:F32"/>
    <mergeCell ref="AV5:BE5"/>
    <mergeCell ref="BE14:BE15"/>
    <mergeCell ref="B14:F17"/>
    <mergeCell ref="BE16:BE17"/>
    <mergeCell ref="B5:AC8"/>
    <mergeCell ref="G15:AH17"/>
    <mergeCell ref="J14:AH14"/>
    <mergeCell ref="AV6:BE8"/>
    <mergeCell ref="AM14:BD17"/>
    <mergeCell ref="B27:F27"/>
    <mergeCell ref="B24:F24"/>
    <mergeCell ref="B30:F30"/>
    <mergeCell ref="B22:M23"/>
    <mergeCell ref="N22:AB23"/>
    <mergeCell ref="BD58:BE60"/>
    <mergeCell ref="BD43:BE45"/>
    <mergeCell ref="BD40:BE42"/>
    <mergeCell ref="E41:Q42"/>
    <mergeCell ref="E40:Q40"/>
    <mergeCell ref="B43:D45"/>
    <mergeCell ref="B46:D48"/>
    <mergeCell ref="B61:D63"/>
    <mergeCell ref="B58:D60"/>
    <mergeCell ref="BD52:BE54"/>
    <mergeCell ref="B55:D57"/>
    <mergeCell ref="B52:D54"/>
    <mergeCell ref="BD55:BE57"/>
    <mergeCell ref="BD46:BE48"/>
    <mergeCell ref="B49:D51"/>
    <mergeCell ref="BD49:BE51"/>
    <mergeCell ref="E59:Q60"/>
    <mergeCell ref="E62:Q63"/>
    <mergeCell ref="R46:T48"/>
    <mergeCell ref="U46:U48"/>
    <mergeCell ref="V46:Z48"/>
    <mergeCell ref="AA46:AG48"/>
    <mergeCell ref="AH46:AK48"/>
    <mergeCell ref="AL46:AX48"/>
    <mergeCell ref="B82:D84"/>
    <mergeCell ref="B85:D87"/>
    <mergeCell ref="BD85:BE87"/>
    <mergeCell ref="BD61:BE63"/>
    <mergeCell ref="AO92:BE93"/>
    <mergeCell ref="AN92:AN93"/>
    <mergeCell ref="AG92:AM93"/>
    <mergeCell ref="BD82:BE84"/>
    <mergeCell ref="BD76:BE78"/>
    <mergeCell ref="BD79:BE81"/>
    <mergeCell ref="BD70:BE72"/>
    <mergeCell ref="AT91:AU91"/>
    <mergeCell ref="AX91:AY91"/>
    <mergeCell ref="BB91:BC91"/>
    <mergeCell ref="AQ91:AS91"/>
    <mergeCell ref="B70:D72"/>
    <mergeCell ref="BD64:BE66"/>
    <mergeCell ref="B67:D69"/>
    <mergeCell ref="BD67:BE69"/>
    <mergeCell ref="B64:D66"/>
    <mergeCell ref="B73:D75"/>
    <mergeCell ref="BD73:BE75"/>
    <mergeCell ref="B76:D78"/>
    <mergeCell ref="B79:D81"/>
  </mergeCells>
  <phoneticPr fontId="2"/>
  <conditionalFormatting sqref="R40:T87 AL40:BC87">
    <cfRule type="cellIs" dxfId="4" priority="1" stopIfTrue="1" operator="equal">
      <formula>0</formula>
    </cfRule>
  </conditionalFormatting>
  <conditionalFormatting sqref="Y33:AS34 AW33:BE34">
    <cfRule type="cellIs" dxfId="3" priority="13" stopIfTrue="1" operator="equal">
      <formula>0</formula>
    </cfRule>
  </conditionalFormatting>
  <conditionalFormatting sqref="AA40:AG87">
    <cfRule type="cellIs" dxfId="2" priority="2" stopIfTrue="1" operator="equal">
      <formula>0</formula>
    </cfRule>
  </conditionalFormatting>
  <dataValidations disablePrompts="1" count="2">
    <dataValidation type="list" allowBlank="1" showInputMessage="1" showErrorMessage="1" sqref="BY10:CF11" xr:uid="{00000000-0002-0000-0300-000000000000}">
      <formula1>"男子,女子,混合"</formula1>
    </dataValidation>
    <dataValidation type="list" allowBlank="1" showInputMessage="1" showErrorMessage="1" sqref="BY88" xr:uid="{00000000-0002-0000-0300-000001000000}">
      <formula1>"男,女"</formula1>
    </dataValidation>
  </dataValidations>
  <pageMargins left="0.59055118110236227" right="0.39370078740157483" top="0.59055118110236227" bottom="0.19685039370078741" header="0.31496062992125984" footer="0.31496062992125984"/>
  <pageSetup paperSize="9" scale="77" orientation="portrait" horizontalDpi="4294967293" verticalDpi="4294967293" r:id="rId1"/>
  <colBreaks count="1" manualBreakCount="1">
    <brk id="5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91"/>
  <sheetViews>
    <sheetView showGridLines="0" view="pageBreakPreview" zoomScale="40" zoomScaleNormal="100" zoomScaleSheetLayoutView="40" workbookViewId="0">
      <pane ySplit="8" topLeftCell="A9" activePane="bottomLeft" state="frozen"/>
      <selection pane="bottomLeft" activeCell="C4" sqref="C4:K4"/>
    </sheetView>
  </sheetViews>
  <sheetFormatPr defaultRowHeight="13.5"/>
  <cols>
    <col min="1" max="2" width="10.625" style="57" customWidth="1"/>
    <col min="3" max="12" width="16.625" style="57" customWidth="1"/>
    <col min="13" max="14" width="9" style="57"/>
    <col min="15" max="15" width="9.5" style="57" bestFit="1" customWidth="1"/>
    <col min="16" max="16384" width="9" style="57"/>
  </cols>
  <sheetData>
    <row r="1" spans="1:12" ht="42" customHeight="1">
      <c r="A1" s="500" t="s">
        <v>171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</row>
    <row r="2" spans="1:12" ht="42" customHeight="1">
      <c r="A2" s="500" t="s">
        <v>172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</row>
    <row r="3" spans="1:12" ht="56.25" thickBot="1">
      <c r="A3" s="501" t="s">
        <v>153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</row>
    <row r="4" spans="1:12" ht="51" customHeight="1" thickTop="1" thickBot="1">
      <c r="A4" s="502" t="s">
        <v>154</v>
      </c>
      <c r="B4" s="503"/>
      <c r="C4" s="504" t="str">
        <f>記入!L3&amp;""</f>
        <v/>
      </c>
      <c r="D4" s="504"/>
      <c r="E4" s="504"/>
      <c r="F4" s="504"/>
      <c r="G4" s="504"/>
      <c r="H4" s="504"/>
      <c r="I4" s="504"/>
      <c r="J4" s="504"/>
      <c r="K4" s="505"/>
      <c r="L4" s="57" t="s">
        <v>155</v>
      </c>
    </row>
    <row r="5" spans="1:12" ht="51" customHeight="1" thickTop="1" thickBot="1">
      <c r="A5" s="502" t="s">
        <v>175</v>
      </c>
      <c r="B5" s="503"/>
      <c r="C5" s="504" t="str">
        <f>CONCATENATE(記入!L1,記入!P1,記入!T1,IF(記入!W1="","",記入!W1&amp;記入!AA1),,IF(記入!AD1="","",記入!AD1&amp;記入!AH1)
)</f>
        <v>令和6年</v>
      </c>
      <c r="D5" s="504"/>
      <c r="E5" s="504"/>
      <c r="F5" s="504"/>
      <c r="G5" s="504"/>
      <c r="H5" s="504"/>
      <c r="I5" s="504"/>
      <c r="J5" s="504"/>
      <c r="K5" s="505"/>
      <c r="L5" s="57" t="s">
        <v>155</v>
      </c>
    </row>
    <row r="6" spans="1:12" ht="51" customHeight="1" thickTop="1" thickBot="1">
      <c r="A6" s="502" t="s">
        <v>176</v>
      </c>
      <c r="B6" s="503"/>
      <c r="C6" s="504" t="s">
        <v>177</v>
      </c>
      <c r="D6" s="504"/>
      <c r="E6" s="504"/>
      <c r="F6" s="504"/>
      <c r="G6" s="504"/>
      <c r="H6" s="504"/>
      <c r="I6" s="504"/>
      <c r="J6" s="504"/>
      <c r="K6" s="505"/>
      <c r="L6" s="57" t="s">
        <v>155</v>
      </c>
    </row>
    <row r="7" spans="1:12" ht="51" customHeight="1" thickTop="1">
      <c r="A7" s="572" t="s">
        <v>178</v>
      </c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</row>
    <row r="8" spans="1:12" ht="27.75" customHeight="1" thickBot="1"/>
    <row r="9" spans="1:12" ht="39.950000000000003" customHeight="1">
      <c r="A9" s="73"/>
      <c r="B9" s="74"/>
      <c r="C9" s="506" t="s">
        <v>156</v>
      </c>
      <c r="D9" s="507"/>
      <c r="E9" s="507"/>
      <c r="F9" s="507"/>
      <c r="G9" s="508"/>
      <c r="H9" s="506" t="s">
        <v>157</v>
      </c>
      <c r="I9" s="507"/>
      <c r="J9" s="507"/>
      <c r="K9" s="507"/>
      <c r="L9" s="508"/>
    </row>
    <row r="10" spans="1:12" ht="39.950000000000003" customHeight="1" thickBot="1">
      <c r="A10" s="509"/>
      <c r="B10" s="510"/>
      <c r="C10" s="511" t="s">
        <v>158</v>
      </c>
      <c r="D10" s="512"/>
      <c r="E10" s="512"/>
      <c r="F10" s="512" t="s">
        <v>165</v>
      </c>
      <c r="G10" s="513"/>
      <c r="H10" s="511" t="s">
        <v>158</v>
      </c>
      <c r="I10" s="512"/>
      <c r="J10" s="512"/>
      <c r="K10" s="512" t="s">
        <v>165</v>
      </c>
      <c r="L10" s="513"/>
    </row>
    <row r="11" spans="1:12" ht="60" customHeight="1" thickTop="1">
      <c r="A11" s="514" t="s">
        <v>159</v>
      </c>
      <c r="B11" s="515"/>
      <c r="C11" s="516" t="str">
        <f>記入!F13&amp;""</f>
        <v/>
      </c>
      <c r="D11" s="517"/>
      <c r="E11" s="518"/>
      <c r="F11" s="519" t="str">
        <f>記入!AS13&amp;""&amp;CHAR(10)&amp;記入!BJ13&amp;""</f>
        <v xml:space="preserve">
</v>
      </c>
      <c r="G11" s="520"/>
      <c r="H11" s="521"/>
      <c r="I11" s="522"/>
      <c r="J11" s="523"/>
      <c r="K11" s="524"/>
      <c r="L11" s="525"/>
    </row>
    <row r="12" spans="1:12" ht="60" customHeight="1">
      <c r="A12" s="535" t="s">
        <v>160</v>
      </c>
      <c r="B12" s="536"/>
      <c r="C12" s="537" t="str">
        <f>記入!F14&amp;""</f>
        <v/>
      </c>
      <c r="D12" s="538"/>
      <c r="E12" s="539"/>
      <c r="F12" s="540" t="str">
        <f>記入!AS14&amp;""&amp;CHAR(10)&amp;記入!BJ14&amp;""</f>
        <v xml:space="preserve">
</v>
      </c>
      <c r="G12" s="541"/>
      <c r="H12" s="542"/>
      <c r="I12" s="543"/>
      <c r="J12" s="544"/>
      <c r="K12" s="545"/>
      <c r="L12" s="546"/>
    </row>
    <row r="13" spans="1:12" ht="60" customHeight="1" thickBot="1">
      <c r="A13" s="547" t="s">
        <v>161</v>
      </c>
      <c r="B13" s="548"/>
      <c r="C13" s="549" t="str">
        <f>記入!F15&amp;""</f>
        <v/>
      </c>
      <c r="D13" s="550"/>
      <c r="E13" s="551"/>
      <c r="F13" s="552" t="str">
        <f>記入!AS15&amp;""&amp;CHAR(10)&amp;記入!BJ15&amp;""</f>
        <v xml:space="preserve">
</v>
      </c>
      <c r="G13" s="553"/>
      <c r="H13" s="554"/>
      <c r="I13" s="555"/>
      <c r="J13" s="556"/>
      <c r="K13" s="557"/>
      <c r="L13" s="558"/>
    </row>
    <row r="14" spans="1:12" ht="26.25" customHeight="1">
      <c r="L14" s="75" t="str">
        <f>IF(C6="","","※変更箇所のみ記入してください。")</f>
        <v>※変更箇所のみ記入してください。</v>
      </c>
    </row>
    <row r="15" spans="1:12" ht="38.25" customHeight="1" thickBot="1">
      <c r="A15" s="526" t="s">
        <v>179</v>
      </c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</row>
    <row r="16" spans="1:12" ht="39.950000000000003" customHeight="1" thickBot="1">
      <c r="A16" s="527" t="s">
        <v>162</v>
      </c>
      <c r="B16" s="528"/>
      <c r="C16" s="531" t="s">
        <v>156</v>
      </c>
      <c r="D16" s="532"/>
      <c r="E16" s="532"/>
      <c r="F16" s="532"/>
      <c r="G16" s="532"/>
      <c r="H16" s="532" t="s">
        <v>157</v>
      </c>
      <c r="I16" s="532"/>
      <c r="J16" s="532"/>
      <c r="K16" s="532"/>
      <c r="L16" s="532"/>
    </row>
    <row r="17" spans="1:12" ht="39.950000000000003" customHeight="1" thickBot="1">
      <c r="A17" s="529"/>
      <c r="B17" s="530"/>
      <c r="C17" s="76" t="s">
        <v>163</v>
      </c>
      <c r="D17" s="533" t="s">
        <v>164</v>
      </c>
      <c r="E17" s="533"/>
      <c r="F17" s="533"/>
      <c r="G17" s="533"/>
      <c r="H17" s="77" t="s">
        <v>163</v>
      </c>
      <c r="I17" s="533" t="s">
        <v>164</v>
      </c>
      <c r="J17" s="533"/>
      <c r="K17" s="533"/>
      <c r="L17" s="534"/>
    </row>
    <row r="18" spans="1:12" ht="20.100000000000001" customHeight="1" thickBot="1">
      <c r="A18" s="559" t="s">
        <v>167</v>
      </c>
      <c r="B18" s="560"/>
      <c r="C18" s="569" t="str">
        <f>記入!A18&amp;""</f>
        <v/>
      </c>
      <c r="D18" s="570" t="str">
        <f>記入!W18&amp;""</f>
        <v/>
      </c>
      <c r="E18" s="570"/>
      <c r="F18" s="570"/>
      <c r="G18" s="570"/>
      <c r="H18" s="562"/>
      <c r="I18" s="563"/>
      <c r="J18" s="563"/>
      <c r="K18" s="563"/>
      <c r="L18" s="564"/>
    </row>
    <row r="19" spans="1:12" ht="39.950000000000003" customHeight="1" thickBot="1">
      <c r="A19" s="565">
        <v>1</v>
      </c>
      <c r="B19" s="566"/>
      <c r="C19" s="569"/>
      <c r="D19" s="571" t="str">
        <f>記入!F18&amp;""</f>
        <v/>
      </c>
      <c r="E19" s="571"/>
      <c r="F19" s="571"/>
      <c r="G19" s="571"/>
      <c r="H19" s="562"/>
      <c r="I19" s="567"/>
      <c r="J19" s="567"/>
      <c r="K19" s="567"/>
      <c r="L19" s="568"/>
    </row>
    <row r="20" spans="1:12" ht="20.100000000000001" customHeight="1" thickBot="1">
      <c r="A20" s="559" t="s">
        <v>167</v>
      </c>
      <c r="B20" s="560"/>
      <c r="C20" s="561" t="str">
        <f>記入!A19&amp;""</f>
        <v/>
      </c>
      <c r="D20" s="570" t="str">
        <f>記入!W19&amp;""</f>
        <v/>
      </c>
      <c r="E20" s="570"/>
      <c r="F20" s="570"/>
      <c r="G20" s="570"/>
      <c r="H20" s="562"/>
      <c r="I20" s="563"/>
      <c r="J20" s="563"/>
      <c r="K20" s="563"/>
      <c r="L20" s="564"/>
    </row>
    <row r="21" spans="1:12" ht="39.950000000000003" customHeight="1" thickBot="1">
      <c r="A21" s="565">
        <v>2</v>
      </c>
      <c r="B21" s="566"/>
      <c r="C21" s="561"/>
      <c r="D21" s="571" t="str">
        <f>記入!F19&amp;""</f>
        <v/>
      </c>
      <c r="E21" s="571"/>
      <c r="F21" s="571"/>
      <c r="G21" s="571"/>
      <c r="H21" s="562"/>
      <c r="I21" s="567"/>
      <c r="J21" s="567"/>
      <c r="K21" s="567"/>
      <c r="L21" s="568"/>
    </row>
    <row r="22" spans="1:12" ht="20.100000000000001" customHeight="1" thickBot="1">
      <c r="A22" s="559" t="s">
        <v>167</v>
      </c>
      <c r="B22" s="560"/>
      <c r="C22" s="561" t="str">
        <f>記入!A20&amp;""</f>
        <v/>
      </c>
      <c r="D22" s="570" t="str">
        <f>記入!W20&amp;""</f>
        <v/>
      </c>
      <c r="E22" s="570"/>
      <c r="F22" s="570"/>
      <c r="G22" s="570"/>
      <c r="H22" s="562"/>
      <c r="I22" s="563"/>
      <c r="J22" s="563"/>
      <c r="K22" s="563"/>
      <c r="L22" s="564"/>
    </row>
    <row r="23" spans="1:12" ht="39.950000000000003" customHeight="1" thickBot="1">
      <c r="A23" s="565">
        <v>3</v>
      </c>
      <c r="B23" s="566"/>
      <c r="C23" s="561"/>
      <c r="D23" s="571" t="str">
        <f>記入!F20&amp;""</f>
        <v/>
      </c>
      <c r="E23" s="571"/>
      <c r="F23" s="571"/>
      <c r="G23" s="571"/>
      <c r="H23" s="562"/>
      <c r="I23" s="567"/>
      <c r="J23" s="567"/>
      <c r="K23" s="567"/>
      <c r="L23" s="568"/>
    </row>
    <row r="24" spans="1:12" ht="20.100000000000001" customHeight="1" thickBot="1">
      <c r="A24" s="559" t="s">
        <v>167</v>
      </c>
      <c r="B24" s="560"/>
      <c r="C24" s="561" t="str">
        <f>記入!A21&amp;""</f>
        <v/>
      </c>
      <c r="D24" s="570" t="str">
        <f>記入!W21&amp;""</f>
        <v/>
      </c>
      <c r="E24" s="570"/>
      <c r="F24" s="570"/>
      <c r="G24" s="570"/>
      <c r="H24" s="562"/>
      <c r="I24" s="563"/>
      <c r="J24" s="563"/>
      <c r="K24" s="563"/>
      <c r="L24" s="564"/>
    </row>
    <row r="25" spans="1:12" ht="39.950000000000003" customHeight="1" thickBot="1">
      <c r="A25" s="565">
        <v>4</v>
      </c>
      <c r="B25" s="566"/>
      <c r="C25" s="561"/>
      <c r="D25" s="571" t="str">
        <f>記入!F21&amp;""</f>
        <v/>
      </c>
      <c r="E25" s="571"/>
      <c r="F25" s="571"/>
      <c r="G25" s="571"/>
      <c r="H25" s="562"/>
      <c r="I25" s="567"/>
      <c r="J25" s="567"/>
      <c r="K25" s="567"/>
      <c r="L25" s="568"/>
    </row>
    <row r="26" spans="1:12" ht="20.100000000000001" customHeight="1" thickBot="1">
      <c r="A26" s="559" t="s">
        <v>167</v>
      </c>
      <c r="B26" s="560"/>
      <c r="C26" s="561" t="str">
        <f>記入!A22&amp;""</f>
        <v/>
      </c>
      <c r="D26" s="570" t="str">
        <f>記入!W22&amp;""</f>
        <v/>
      </c>
      <c r="E26" s="570"/>
      <c r="F26" s="570"/>
      <c r="G26" s="570"/>
      <c r="H26" s="562"/>
      <c r="I26" s="563"/>
      <c r="J26" s="563"/>
      <c r="K26" s="563"/>
      <c r="L26" s="564"/>
    </row>
    <row r="27" spans="1:12" ht="39.950000000000003" customHeight="1" thickBot="1">
      <c r="A27" s="565">
        <v>5</v>
      </c>
      <c r="B27" s="566"/>
      <c r="C27" s="561"/>
      <c r="D27" s="571" t="str">
        <f>記入!F22&amp;""</f>
        <v/>
      </c>
      <c r="E27" s="571"/>
      <c r="F27" s="571"/>
      <c r="G27" s="571"/>
      <c r="H27" s="562"/>
      <c r="I27" s="567"/>
      <c r="J27" s="567"/>
      <c r="K27" s="567"/>
      <c r="L27" s="568"/>
    </row>
    <row r="28" spans="1:12" ht="20.100000000000001" customHeight="1" thickBot="1">
      <c r="A28" s="559" t="s">
        <v>167</v>
      </c>
      <c r="B28" s="560"/>
      <c r="C28" s="561" t="str">
        <f>記入!A23&amp;""</f>
        <v/>
      </c>
      <c r="D28" s="570" t="str">
        <f>記入!W23&amp;""</f>
        <v/>
      </c>
      <c r="E28" s="570"/>
      <c r="F28" s="570"/>
      <c r="G28" s="570"/>
      <c r="H28" s="562"/>
      <c r="I28" s="563"/>
      <c r="J28" s="563"/>
      <c r="K28" s="563"/>
      <c r="L28" s="564"/>
    </row>
    <row r="29" spans="1:12" ht="39.950000000000003" customHeight="1" thickBot="1">
      <c r="A29" s="565">
        <v>6</v>
      </c>
      <c r="B29" s="566"/>
      <c r="C29" s="561"/>
      <c r="D29" s="571" t="str">
        <f>記入!F23&amp;""</f>
        <v/>
      </c>
      <c r="E29" s="571"/>
      <c r="F29" s="571"/>
      <c r="G29" s="571"/>
      <c r="H29" s="562"/>
      <c r="I29" s="567"/>
      <c r="J29" s="567"/>
      <c r="K29" s="567"/>
      <c r="L29" s="568"/>
    </row>
    <row r="30" spans="1:12" ht="20.100000000000001" customHeight="1" thickBot="1">
      <c r="A30" s="559" t="s">
        <v>167</v>
      </c>
      <c r="B30" s="560"/>
      <c r="C30" s="561" t="str">
        <f>記入!A24&amp;""</f>
        <v/>
      </c>
      <c r="D30" s="570" t="str">
        <f>記入!W24&amp;""</f>
        <v/>
      </c>
      <c r="E30" s="570"/>
      <c r="F30" s="570"/>
      <c r="G30" s="570"/>
      <c r="H30" s="562"/>
      <c r="I30" s="563"/>
      <c r="J30" s="563"/>
      <c r="K30" s="563"/>
      <c r="L30" s="564"/>
    </row>
    <row r="31" spans="1:12" ht="39.950000000000003" customHeight="1" thickBot="1">
      <c r="A31" s="565">
        <v>7</v>
      </c>
      <c r="B31" s="566"/>
      <c r="C31" s="561"/>
      <c r="D31" s="571" t="str">
        <f>記入!F24&amp;""</f>
        <v/>
      </c>
      <c r="E31" s="571"/>
      <c r="F31" s="571"/>
      <c r="G31" s="571"/>
      <c r="H31" s="562"/>
      <c r="I31" s="567"/>
      <c r="J31" s="567"/>
      <c r="K31" s="567"/>
      <c r="L31" s="568"/>
    </row>
    <row r="32" spans="1:12" ht="20.100000000000001" customHeight="1" thickBot="1">
      <c r="A32" s="559" t="s">
        <v>167</v>
      </c>
      <c r="B32" s="560"/>
      <c r="C32" s="561" t="str">
        <f>記入!A25&amp;""</f>
        <v/>
      </c>
      <c r="D32" s="570" t="str">
        <f>記入!W25&amp;""</f>
        <v/>
      </c>
      <c r="E32" s="570"/>
      <c r="F32" s="570"/>
      <c r="G32" s="570"/>
      <c r="H32" s="562"/>
      <c r="I32" s="563"/>
      <c r="J32" s="563"/>
      <c r="K32" s="563"/>
      <c r="L32" s="564"/>
    </row>
    <row r="33" spans="1:12" ht="39.950000000000003" customHeight="1" thickBot="1">
      <c r="A33" s="565">
        <v>8</v>
      </c>
      <c r="B33" s="566"/>
      <c r="C33" s="561"/>
      <c r="D33" s="571" t="str">
        <f>記入!F25&amp;""</f>
        <v/>
      </c>
      <c r="E33" s="571"/>
      <c r="F33" s="571"/>
      <c r="G33" s="571"/>
      <c r="H33" s="562"/>
      <c r="I33" s="567"/>
      <c r="J33" s="567"/>
      <c r="K33" s="567"/>
      <c r="L33" s="568"/>
    </row>
    <row r="34" spans="1:12" ht="20.100000000000001" customHeight="1" thickBot="1">
      <c r="A34" s="559" t="s">
        <v>167</v>
      </c>
      <c r="B34" s="560"/>
      <c r="C34" s="561" t="str">
        <f>記入!A26&amp;""</f>
        <v/>
      </c>
      <c r="D34" s="570" t="str">
        <f>記入!W26&amp;""</f>
        <v/>
      </c>
      <c r="E34" s="570"/>
      <c r="F34" s="570"/>
      <c r="G34" s="570"/>
      <c r="H34" s="562"/>
      <c r="I34" s="563"/>
      <c r="J34" s="563"/>
      <c r="K34" s="563"/>
      <c r="L34" s="564"/>
    </row>
    <row r="35" spans="1:12" ht="39.950000000000003" customHeight="1" thickBot="1">
      <c r="A35" s="565">
        <v>9</v>
      </c>
      <c r="B35" s="566"/>
      <c r="C35" s="561"/>
      <c r="D35" s="571" t="str">
        <f>記入!F26&amp;""</f>
        <v/>
      </c>
      <c r="E35" s="571"/>
      <c r="F35" s="571"/>
      <c r="G35" s="571"/>
      <c r="H35" s="562"/>
      <c r="I35" s="567"/>
      <c r="J35" s="567"/>
      <c r="K35" s="567"/>
      <c r="L35" s="568"/>
    </row>
    <row r="36" spans="1:12" ht="20.100000000000001" customHeight="1" thickBot="1">
      <c r="A36" s="559" t="s">
        <v>167</v>
      </c>
      <c r="B36" s="560"/>
      <c r="C36" s="561" t="str">
        <f>記入!A27&amp;""</f>
        <v/>
      </c>
      <c r="D36" s="570" t="str">
        <f>記入!W27&amp;""</f>
        <v/>
      </c>
      <c r="E36" s="570"/>
      <c r="F36" s="570"/>
      <c r="G36" s="570"/>
      <c r="H36" s="562"/>
      <c r="I36" s="563"/>
      <c r="J36" s="563"/>
      <c r="K36" s="563"/>
      <c r="L36" s="564"/>
    </row>
    <row r="37" spans="1:12" ht="39.950000000000003" customHeight="1" thickBot="1">
      <c r="A37" s="565">
        <v>10</v>
      </c>
      <c r="B37" s="566"/>
      <c r="C37" s="561"/>
      <c r="D37" s="571" t="str">
        <f>記入!F27&amp;""</f>
        <v/>
      </c>
      <c r="E37" s="571"/>
      <c r="F37" s="571"/>
      <c r="G37" s="571"/>
      <c r="H37" s="562"/>
      <c r="I37" s="567"/>
      <c r="J37" s="567"/>
      <c r="K37" s="567"/>
      <c r="L37" s="568"/>
    </row>
    <row r="38" spans="1:12" ht="20.100000000000001" customHeight="1" thickBot="1">
      <c r="A38" s="559" t="s">
        <v>167</v>
      </c>
      <c r="B38" s="560"/>
      <c r="C38" s="561" t="str">
        <f>記入!A28&amp;""</f>
        <v/>
      </c>
      <c r="D38" s="570" t="str">
        <f>記入!W28&amp;""</f>
        <v/>
      </c>
      <c r="E38" s="570"/>
      <c r="F38" s="570"/>
      <c r="G38" s="570"/>
      <c r="H38" s="562"/>
      <c r="I38" s="563"/>
      <c r="J38" s="563"/>
      <c r="K38" s="563"/>
      <c r="L38" s="564"/>
    </row>
    <row r="39" spans="1:12" ht="39.950000000000003" customHeight="1" thickBot="1">
      <c r="A39" s="565">
        <v>11</v>
      </c>
      <c r="B39" s="566"/>
      <c r="C39" s="561"/>
      <c r="D39" s="571" t="str">
        <f>記入!F28&amp;""</f>
        <v/>
      </c>
      <c r="E39" s="571"/>
      <c r="F39" s="571"/>
      <c r="G39" s="571"/>
      <c r="H39" s="562"/>
      <c r="I39" s="567"/>
      <c r="J39" s="567"/>
      <c r="K39" s="567"/>
      <c r="L39" s="568"/>
    </row>
    <row r="40" spans="1:12" ht="20.100000000000001" customHeight="1" thickBot="1">
      <c r="A40" s="559" t="s">
        <v>167</v>
      </c>
      <c r="B40" s="560"/>
      <c r="C40" s="561" t="str">
        <f>記入!A29&amp;""</f>
        <v/>
      </c>
      <c r="D40" s="570" t="str">
        <f>記入!W29&amp;""</f>
        <v/>
      </c>
      <c r="E40" s="570"/>
      <c r="F40" s="570"/>
      <c r="G40" s="570"/>
      <c r="H40" s="562"/>
      <c r="I40" s="563"/>
      <c r="J40" s="563"/>
      <c r="K40" s="563"/>
      <c r="L40" s="564"/>
    </row>
    <row r="41" spans="1:12" ht="39.950000000000003" customHeight="1" thickBot="1">
      <c r="A41" s="565">
        <v>12</v>
      </c>
      <c r="B41" s="566"/>
      <c r="C41" s="561"/>
      <c r="D41" s="571" t="str">
        <f>記入!F29&amp;""</f>
        <v/>
      </c>
      <c r="E41" s="571"/>
      <c r="F41" s="571"/>
      <c r="G41" s="571"/>
      <c r="H41" s="562"/>
      <c r="I41" s="567"/>
      <c r="J41" s="567"/>
      <c r="K41" s="567"/>
      <c r="L41" s="568"/>
    </row>
    <row r="42" spans="1:12" ht="20.100000000000001" customHeight="1" thickBot="1">
      <c r="A42" s="559" t="s">
        <v>167</v>
      </c>
      <c r="B42" s="560"/>
      <c r="C42" s="561" t="str">
        <f>記入!A30&amp;""</f>
        <v/>
      </c>
      <c r="D42" s="570" t="str">
        <f>記入!W30&amp;""</f>
        <v/>
      </c>
      <c r="E42" s="570"/>
      <c r="F42" s="570"/>
      <c r="G42" s="570"/>
      <c r="H42" s="562"/>
      <c r="I42" s="563"/>
      <c r="J42" s="563"/>
      <c r="K42" s="563"/>
      <c r="L42" s="564"/>
    </row>
    <row r="43" spans="1:12" ht="39.950000000000003" customHeight="1" thickBot="1">
      <c r="A43" s="565">
        <v>13</v>
      </c>
      <c r="B43" s="566"/>
      <c r="C43" s="561"/>
      <c r="D43" s="571" t="str">
        <f>記入!F30&amp;""</f>
        <v/>
      </c>
      <c r="E43" s="571"/>
      <c r="F43" s="571"/>
      <c r="G43" s="571"/>
      <c r="H43" s="562"/>
      <c r="I43" s="567"/>
      <c r="J43" s="567"/>
      <c r="K43" s="567"/>
      <c r="L43" s="568"/>
    </row>
    <row r="44" spans="1:12" ht="20.100000000000001" customHeight="1" thickBot="1">
      <c r="A44" s="559" t="s">
        <v>167</v>
      </c>
      <c r="B44" s="560"/>
      <c r="C44" s="561" t="str">
        <f>記入!A31&amp;""</f>
        <v/>
      </c>
      <c r="D44" s="570" t="str">
        <f>記入!W31&amp;""</f>
        <v/>
      </c>
      <c r="E44" s="570"/>
      <c r="F44" s="570"/>
      <c r="G44" s="570"/>
      <c r="H44" s="562"/>
      <c r="I44" s="563"/>
      <c r="J44" s="563"/>
      <c r="K44" s="563"/>
      <c r="L44" s="564"/>
    </row>
    <row r="45" spans="1:12" ht="39.950000000000003" customHeight="1" thickBot="1">
      <c r="A45" s="565">
        <v>14</v>
      </c>
      <c r="B45" s="566"/>
      <c r="C45" s="561"/>
      <c r="D45" s="571" t="str">
        <f>記入!F31&amp;""</f>
        <v/>
      </c>
      <c r="E45" s="571"/>
      <c r="F45" s="571"/>
      <c r="G45" s="571"/>
      <c r="H45" s="562"/>
      <c r="I45" s="567"/>
      <c r="J45" s="567"/>
      <c r="K45" s="567"/>
      <c r="L45" s="568"/>
    </row>
    <row r="46" spans="1:12" ht="20.100000000000001" customHeight="1" thickBot="1">
      <c r="A46" s="559" t="s">
        <v>167</v>
      </c>
      <c r="B46" s="560"/>
      <c r="C46" s="561" t="str">
        <f>記入!A32&amp;""</f>
        <v/>
      </c>
      <c r="D46" s="570" t="str">
        <f>記入!W32&amp;""</f>
        <v/>
      </c>
      <c r="E46" s="570"/>
      <c r="F46" s="570"/>
      <c r="G46" s="570"/>
      <c r="H46" s="562"/>
      <c r="I46" s="563"/>
      <c r="J46" s="563"/>
      <c r="K46" s="563"/>
      <c r="L46" s="564"/>
    </row>
    <row r="47" spans="1:12" ht="39.950000000000003" customHeight="1" thickBot="1">
      <c r="A47" s="565">
        <v>15</v>
      </c>
      <c r="B47" s="566"/>
      <c r="C47" s="561"/>
      <c r="D47" s="571" t="str">
        <f>記入!F32&amp;""</f>
        <v/>
      </c>
      <c r="E47" s="571"/>
      <c r="F47" s="571"/>
      <c r="G47" s="571"/>
      <c r="H47" s="562"/>
      <c r="I47" s="567"/>
      <c r="J47" s="567"/>
      <c r="K47" s="567"/>
      <c r="L47" s="568"/>
    </row>
    <row r="48" spans="1:12" ht="20.100000000000001" customHeight="1" thickBot="1">
      <c r="A48" s="559" t="s">
        <v>167</v>
      </c>
      <c r="B48" s="560"/>
      <c r="C48" s="561" t="str">
        <f>記入!A33&amp;""</f>
        <v/>
      </c>
      <c r="D48" s="570" t="str">
        <f>記入!W33&amp;""</f>
        <v/>
      </c>
      <c r="E48" s="570"/>
      <c r="F48" s="570"/>
      <c r="G48" s="570"/>
      <c r="H48" s="562"/>
      <c r="I48" s="563"/>
      <c r="J48" s="563"/>
      <c r="K48" s="563"/>
      <c r="L48" s="564"/>
    </row>
    <row r="49" spans="1:12" ht="39.950000000000003" customHeight="1" thickBot="1">
      <c r="A49" s="565">
        <v>16</v>
      </c>
      <c r="B49" s="566"/>
      <c r="C49" s="561"/>
      <c r="D49" s="571" t="str">
        <f>記入!F33&amp;""</f>
        <v/>
      </c>
      <c r="E49" s="571"/>
      <c r="F49" s="571"/>
      <c r="G49" s="571"/>
      <c r="H49" s="562"/>
      <c r="I49" s="567"/>
      <c r="J49" s="567"/>
      <c r="K49" s="567"/>
      <c r="L49" s="568"/>
    </row>
    <row r="50" spans="1:12" ht="30" customHeight="1">
      <c r="A50" s="60"/>
      <c r="B50" s="61"/>
      <c r="C50" s="61"/>
      <c r="D50" s="61"/>
      <c r="E50" s="62"/>
      <c r="F50" s="62"/>
      <c r="G50" s="61"/>
      <c r="H50" s="61"/>
      <c r="I50" s="61"/>
      <c r="J50" s="62"/>
      <c r="K50" s="62"/>
      <c r="L50" s="62"/>
    </row>
    <row r="51" spans="1:12" ht="30" customHeight="1">
      <c r="A51" s="63"/>
      <c r="B51" s="58"/>
      <c r="C51" s="58"/>
      <c r="D51" s="58"/>
      <c r="E51" s="64"/>
      <c r="F51" s="65"/>
      <c r="G51" s="58"/>
      <c r="H51" s="58"/>
      <c r="I51" s="58"/>
      <c r="J51" s="64"/>
      <c r="K51" s="64"/>
      <c r="L51" s="65"/>
    </row>
    <row r="52" spans="1:12" s="59" customFormat="1" ht="35.25" customHeight="1">
      <c r="A52" s="66"/>
    </row>
    <row r="53" spans="1:12" ht="30" customHeight="1"/>
    <row r="54" spans="1:12" ht="30" customHeight="1"/>
    <row r="55" spans="1:12" ht="30" customHeight="1"/>
    <row r="56" spans="1:12" ht="30" customHeight="1"/>
    <row r="57" spans="1:12" ht="30" customHeight="1"/>
    <row r="58" spans="1:12" ht="30" customHeight="1"/>
    <row r="59" spans="1:12" ht="30" customHeight="1"/>
    <row r="60" spans="1:12" ht="30" customHeight="1"/>
    <row r="61" spans="1:12" ht="30" customHeight="1"/>
    <row r="62" spans="1:12" ht="30" customHeight="1"/>
    <row r="63" spans="1:12" ht="30" customHeight="1"/>
    <row r="64" spans="1:12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</sheetData>
  <sheetProtection algorithmName="SHA-512" hashValue="eNCom8SELt7ZewRKMpIURsZYJf3Qx+OkTqvryTgqbEcS0MYFme5QcC1ZMEZL6nu6FqbNzwwYvvbqIZR4scW08g==" saltValue="s2XVoB7vnGZ74db5tjIHgQ==" spinCount="100000" sheet="1" selectLockedCells="1"/>
  <mergeCells count="166">
    <mergeCell ref="D20:G20"/>
    <mergeCell ref="D21:G21"/>
    <mergeCell ref="C22:C23"/>
    <mergeCell ref="A24:B24"/>
    <mergeCell ref="D47:G47"/>
    <mergeCell ref="D48:G48"/>
    <mergeCell ref="C48:C49"/>
    <mergeCell ref="H22:H23"/>
    <mergeCell ref="D49:G49"/>
    <mergeCell ref="D38:G38"/>
    <mergeCell ref="D39:G39"/>
    <mergeCell ref="D40:G40"/>
    <mergeCell ref="D41:G41"/>
    <mergeCell ref="D42:G42"/>
    <mergeCell ref="D43:G43"/>
    <mergeCell ref="D32:G32"/>
    <mergeCell ref="D33:G33"/>
    <mergeCell ref="D34:G34"/>
    <mergeCell ref="D35:G35"/>
    <mergeCell ref="D36:G36"/>
    <mergeCell ref="D37:G37"/>
    <mergeCell ref="D26:G26"/>
    <mergeCell ref="D27:G27"/>
    <mergeCell ref="D28:G28"/>
    <mergeCell ref="D29:G29"/>
    <mergeCell ref="D30:G30"/>
    <mergeCell ref="D24:G24"/>
    <mergeCell ref="D25:G25"/>
    <mergeCell ref="A48:B48"/>
    <mergeCell ref="C44:C45"/>
    <mergeCell ref="H48:H49"/>
    <mergeCell ref="C40:C41"/>
    <mergeCell ref="C38:C39"/>
    <mergeCell ref="A40:B40"/>
    <mergeCell ref="C36:C37"/>
    <mergeCell ref="H40:H41"/>
    <mergeCell ref="C32:C33"/>
    <mergeCell ref="C30:C31"/>
    <mergeCell ref="A32:B32"/>
    <mergeCell ref="C28:C29"/>
    <mergeCell ref="H32:H33"/>
    <mergeCell ref="C24:C25"/>
    <mergeCell ref="D31:G31"/>
    <mergeCell ref="C20:C21"/>
    <mergeCell ref="H24:H25"/>
    <mergeCell ref="I48:L48"/>
    <mergeCell ref="A49:B49"/>
    <mergeCell ref="I49:L49"/>
    <mergeCell ref="A46:B46"/>
    <mergeCell ref="C42:C43"/>
    <mergeCell ref="H46:H47"/>
    <mergeCell ref="I46:L46"/>
    <mergeCell ref="A47:B47"/>
    <mergeCell ref="I47:L47"/>
    <mergeCell ref="A44:B44"/>
    <mergeCell ref="H44:H45"/>
    <mergeCell ref="I44:L44"/>
    <mergeCell ref="A45:B45"/>
    <mergeCell ref="I45:L45"/>
    <mergeCell ref="A42:B42"/>
    <mergeCell ref="H42:H43"/>
    <mergeCell ref="I42:L42"/>
    <mergeCell ref="A43:B43"/>
    <mergeCell ref="I43:L43"/>
    <mergeCell ref="D44:G44"/>
    <mergeCell ref="D45:G45"/>
    <mergeCell ref="D46:G46"/>
    <mergeCell ref="I38:L38"/>
    <mergeCell ref="A39:B39"/>
    <mergeCell ref="I39:L39"/>
    <mergeCell ref="A36:B36"/>
    <mergeCell ref="H36:H37"/>
    <mergeCell ref="I36:L36"/>
    <mergeCell ref="A37:B37"/>
    <mergeCell ref="I37:L37"/>
    <mergeCell ref="A34:B34"/>
    <mergeCell ref="H34:H35"/>
    <mergeCell ref="I34:L34"/>
    <mergeCell ref="A35:B35"/>
    <mergeCell ref="I35:L35"/>
    <mergeCell ref="I22:L22"/>
    <mergeCell ref="A23:B23"/>
    <mergeCell ref="I23:L23"/>
    <mergeCell ref="I32:L32"/>
    <mergeCell ref="A33:B33"/>
    <mergeCell ref="I33:L33"/>
    <mergeCell ref="A30:B30"/>
    <mergeCell ref="C26:C27"/>
    <mergeCell ref="H30:H31"/>
    <mergeCell ref="I30:L30"/>
    <mergeCell ref="A31:B31"/>
    <mergeCell ref="I31:L31"/>
    <mergeCell ref="A28:B28"/>
    <mergeCell ref="H28:H29"/>
    <mergeCell ref="I28:L28"/>
    <mergeCell ref="A29:B29"/>
    <mergeCell ref="I29:L29"/>
    <mergeCell ref="A26:B26"/>
    <mergeCell ref="H26:H27"/>
    <mergeCell ref="I26:L26"/>
    <mergeCell ref="A27:B27"/>
    <mergeCell ref="I27:L27"/>
    <mergeCell ref="D22:G22"/>
    <mergeCell ref="D23:G23"/>
    <mergeCell ref="A20:B20"/>
    <mergeCell ref="C46:C47"/>
    <mergeCell ref="H20:H21"/>
    <mergeCell ref="I20:L20"/>
    <mergeCell ref="A21:B21"/>
    <mergeCell ref="I21:L21"/>
    <mergeCell ref="A18:B18"/>
    <mergeCell ref="C18:C19"/>
    <mergeCell ref="D18:G18"/>
    <mergeCell ref="H18:H19"/>
    <mergeCell ref="I18:L18"/>
    <mergeCell ref="A19:B19"/>
    <mergeCell ref="D19:G19"/>
    <mergeCell ref="I19:L19"/>
    <mergeCell ref="I24:L24"/>
    <mergeCell ref="A25:B25"/>
    <mergeCell ref="I25:L25"/>
    <mergeCell ref="A22:B22"/>
    <mergeCell ref="I40:L40"/>
    <mergeCell ref="A41:B41"/>
    <mergeCell ref="I41:L41"/>
    <mergeCell ref="A38:B38"/>
    <mergeCell ref="C34:C35"/>
    <mergeCell ref="H38:H39"/>
    <mergeCell ref="A11:B11"/>
    <mergeCell ref="C11:E11"/>
    <mergeCell ref="F11:G11"/>
    <mergeCell ref="H11:J11"/>
    <mergeCell ref="K11:L11"/>
    <mergeCell ref="A15:L15"/>
    <mergeCell ref="A16:B17"/>
    <mergeCell ref="C16:G16"/>
    <mergeCell ref="H16:L16"/>
    <mergeCell ref="D17:G17"/>
    <mergeCell ref="I17:L17"/>
    <mergeCell ref="A12:B12"/>
    <mergeCell ref="C12:E12"/>
    <mergeCell ref="F12:G12"/>
    <mergeCell ref="H12:J12"/>
    <mergeCell ref="K12:L12"/>
    <mergeCell ref="A13:B13"/>
    <mergeCell ref="C13:E13"/>
    <mergeCell ref="F13:G13"/>
    <mergeCell ref="H13:J13"/>
    <mergeCell ref="K13:L13"/>
    <mergeCell ref="A1:L1"/>
    <mergeCell ref="A2:L2"/>
    <mergeCell ref="A3:L3"/>
    <mergeCell ref="A6:B6"/>
    <mergeCell ref="C6:K6"/>
    <mergeCell ref="C9:G9"/>
    <mergeCell ref="H9:L9"/>
    <mergeCell ref="A10:B10"/>
    <mergeCell ref="C10:E10"/>
    <mergeCell ref="F10:G10"/>
    <mergeCell ref="H10:J10"/>
    <mergeCell ref="K10:L10"/>
    <mergeCell ref="A4:B4"/>
    <mergeCell ref="C4:K4"/>
    <mergeCell ref="A5:B5"/>
    <mergeCell ref="C5:K5"/>
    <mergeCell ref="A7:L7"/>
  </mergeCells>
  <phoneticPr fontId="28"/>
  <pageMargins left="0.70866141732283472" right="0.70866141732283472" top="0.78740157480314965" bottom="0.59055118110236227" header="0.31496062992125984" footer="0.31496062992125984"/>
  <pageSetup paperSize="9" scale="4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BH50"/>
  <sheetViews>
    <sheetView showGridLines="0" view="pageBreakPreview" zoomScaleNormal="100" zoomScaleSheetLayoutView="100" workbookViewId="0">
      <selection activeCell="A3" sqref="A3:BH4"/>
    </sheetView>
  </sheetViews>
  <sheetFormatPr defaultColWidth="1.625" defaultRowHeight="14.25"/>
  <cols>
    <col min="1" max="16384" width="1.625" style="5"/>
  </cols>
  <sheetData>
    <row r="1" spans="1:60" ht="30" customHeight="1">
      <c r="A1" s="595" t="str">
        <f>エントリーシート!B1&amp;""</f>
        <v>令和５年度　ＪＡ共済　第７回ジュニアバレーボールフェスタ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5"/>
      <c r="AM1" s="595"/>
      <c r="AN1" s="595"/>
      <c r="AO1" s="595"/>
      <c r="AP1" s="595"/>
      <c r="AQ1" s="595"/>
      <c r="AR1" s="595"/>
      <c r="AS1" s="595"/>
      <c r="AT1" s="595"/>
      <c r="AU1" s="595"/>
      <c r="AV1" s="595"/>
      <c r="AW1" s="595"/>
      <c r="AX1" s="595"/>
      <c r="AY1" s="595"/>
      <c r="AZ1" s="595"/>
      <c r="BA1" s="595"/>
      <c r="BB1" s="595"/>
      <c r="BC1" s="595"/>
      <c r="BD1" s="595"/>
      <c r="BE1" s="595"/>
      <c r="BF1" s="595"/>
      <c r="BG1" s="595"/>
      <c r="BH1" s="595"/>
    </row>
    <row r="2" spans="1:60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</row>
    <row r="3" spans="1:60" ht="25.5" customHeight="1">
      <c r="A3" s="596" t="str">
        <f>記入!L3&amp;""</f>
        <v/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  <c r="AM3" s="596"/>
      <c r="AN3" s="596"/>
      <c r="AO3" s="596"/>
      <c r="AP3" s="596"/>
      <c r="AQ3" s="596"/>
      <c r="AR3" s="596"/>
      <c r="AS3" s="596"/>
      <c r="AT3" s="596"/>
      <c r="AU3" s="596"/>
      <c r="AV3" s="596"/>
      <c r="AW3" s="596"/>
      <c r="AX3" s="596"/>
      <c r="AY3" s="596"/>
      <c r="AZ3" s="596"/>
      <c r="BA3" s="596"/>
      <c r="BB3" s="596"/>
      <c r="BC3" s="596"/>
      <c r="BD3" s="596"/>
      <c r="BE3" s="596"/>
      <c r="BF3" s="596"/>
      <c r="BG3" s="596"/>
      <c r="BH3" s="596"/>
    </row>
    <row r="4" spans="1:60" ht="25.5" customHeight="1">
      <c r="A4" s="596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596"/>
      <c r="AO4" s="596"/>
      <c r="AP4" s="596"/>
      <c r="AQ4" s="596"/>
      <c r="AR4" s="596"/>
      <c r="AS4" s="596"/>
      <c r="AT4" s="596"/>
      <c r="AU4" s="596"/>
      <c r="AV4" s="596"/>
      <c r="AW4" s="596"/>
      <c r="AX4" s="596"/>
      <c r="AY4" s="596"/>
      <c r="AZ4" s="596"/>
      <c r="BA4" s="596"/>
      <c r="BB4" s="596"/>
      <c r="BC4" s="596"/>
      <c r="BD4" s="596"/>
      <c r="BE4" s="596"/>
      <c r="BF4" s="596"/>
      <c r="BG4" s="596"/>
      <c r="BH4" s="596"/>
    </row>
    <row r="5" spans="1:60" ht="12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</row>
    <row r="6" spans="1:60" ht="30" customHeight="1" thickBot="1">
      <c r="A6" s="597" t="s">
        <v>24</v>
      </c>
      <c r="B6" s="598"/>
      <c r="C6" s="598"/>
      <c r="D6" s="598"/>
      <c r="E6" s="598"/>
      <c r="F6" s="598"/>
      <c r="G6" s="599" t="str">
        <f>記入!F13&amp;""</f>
        <v/>
      </c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8" t="s">
        <v>25</v>
      </c>
      <c r="V6" s="598"/>
      <c r="W6" s="598"/>
      <c r="X6" s="598"/>
      <c r="Y6" s="598"/>
      <c r="Z6" s="598"/>
      <c r="AA6" s="599" t="str">
        <f>記入!F14&amp;""</f>
        <v/>
      </c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8" t="s">
        <v>26</v>
      </c>
      <c r="AP6" s="598"/>
      <c r="AQ6" s="598"/>
      <c r="AR6" s="598"/>
      <c r="AS6" s="598"/>
      <c r="AT6" s="598"/>
      <c r="AU6" s="599" t="str">
        <f>記入!F15&amp;""</f>
        <v/>
      </c>
      <c r="AV6" s="599"/>
      <c r="AW6" s="599"/>
      <c r="AX6" s="599"/>
      <c r="AY6" s="599"/>
      <c r="AZ6" s="599"/>
      <c r="BA6" s="599"/>
      <c r="BB6" s="599"/>
      <c r="BC6" s="599"/>
      <c r="BD6" s="599"/>
      <c r="BE6" s="599"/>
      <c r="BF6" s="599"/>
      <c r="BG6" s="599"/>
      <c r="BH6" s="600"/>
    </row>
    <row r="7" spans="1:60" ht="12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</row>
    <row r="8" spans="1:60" ht="30" customHeight="1">
      <c r="A8" s="69"/>
      <c r="B8" s="573" t="s">
        <v>27</v>
      </c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73"/>
      <c r="AH8" s="573"/>
      <c r="AI8" s="573"/>
      <c r="AJ8" s="573"/>
      <c r="AK8" s="573"/>
      <c r="AL8" s="573"/>
      <c r="AM8" s="573"/>
      <c r="AN8" s="573"/>
      <c r="AO8" s="573"/>
      <c r="AP8" s="573"/>
      <c r="AQ8" s="573"/>
      <c r="AR8" s="573"/>
      <c r="AS8" s="573"/>
      <c r="AT8" s="573"/>
      <c r="AU8" s="573"/>
      <c r="AV8" s="573"/>
      <c r="AW8" s="573"/>
      <c r="AX8" s="573"/>
      <c r="AY8" s="573"/>
      <c r="AZ8" s="573"/>
      <c r="BA8" s="573"/>
      <c r="BB8" s="573"/>
      <c r="BC8" s="573"/>
      <c r="BD8" s="573"/>
      <c r="BE8" s="573"/>
      <c r="BF8" s="573"/>
      <c r="BG8" s="573"/>
      <c r="BH8" s="69"/>
    </row>
    <row r="9" spans="1:60" ht="30" customHeight="1">
      <c r="A9" s="69"/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573"/>
      <c r="AG9" s="573"/>
      <c r="AH9" s="573"/>
      <c r="AI9" s="573"/>
      <c r="AJ9" s="573"/>
      <c r="AK9" s="573"/>
      <c r="AL9" s="573"/>
      <c r="AM9" s="573"/>
      <c r="AN9" s="573"/>
      <c r="AO9" s="573"/>
      <c r="AP9" s="573"/>
      <c r="AQ9" s="573"/>
      <c r="AR9" s="573"/>
      <c r="AS9" s="573"/>
      <c r="AT9" s="573"/>
      <c r="AU9" s="573"/>
      <c r="AV9" s="573"/>
      <c r="AW9" s="573"/>
      <c r="AX9" s="573"/>
      <c r="AY9" s="573"/>
      <c r="AZ9" s="573"/>
      <c r="BA9" s="573"/>
      <c r="BB9" s="573"/>
      <c r="BC9" s="573"/>
      <c r="BD9" s="573"/>
      <c r="BE9" s="573"/>
      <c r="BF9" s="573"/>
      <c r="BG9" s="573"/>
      <c r="BH9" s="69"/>
    </row>
    <row r="10" spans="1:60" ht="30" customHeight="1">
      <c r="A10" s="69"/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  <c r="AL10" s="573"/>
      <c r="AM10" s="573"/>
      <c r="AN10" s="573"/>
      <c r="AO10" s="573"/>
      <c r="AP10" s="573"/>
      <c r="AQ10" s="573"/>
      <c r="AR10" s="573"/>
      <c r="AS10" s="573"/>
      <c r="AT10" s="573"/>
      <c r="AU10" s="573"/>
      <c r="AV10" s="573"/>
      <c r="AW10" s="573"/>
      <c r="AX10" s="573"/>
      <c r="AY10" s="573"/>
      <c r="AZ10" s="573"/>
      <c r="BA10" s="573"/>
      <c r="BB10" s="573"/>
      <c r="BC10" s="573"/>
      <c r="BD10" s="573"/>
      <c r="BE10" s="573"/>
      <c r="BF10" s="573"/>
      <c r="BG10" s="573"/>
      <c r="BH10" s="69"/>
    </row>
    <row r="11" spans="1:60" ht="30" customHeight="1">
      <c r="A11" s="69"/>
      <c r="B11" s="573"/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3"/>
      <c r="AF11" s="573"/>
      <c r="AG11" s="573"/>
      <c r="AH11" s="573"/>
      <c r="AI11" s="573"/>
      <c r="AJ11" s="573"/>
      <c r="AK11" s="573"/>
      <c r="AL11" s="573"/>
      <c r="AM11" s="573"/>
      <c r="AN11" s="573"/>
      <c r="AO11" s="573"/>
      <c r="AP11" s="573"/>
      <c r="AQ11" s="573"/>
      <c r="AR11" s="573"/>
      <c r="AS11" s="573"/>
      <c r="AT11" s="573"/>
      <c r="AU11" s="573"/>
      <c r="AV11" s="573"/>
      <c r="AW11" s="573"/>
      <c r="AX11" s="573"/>
      <c r="AY11" s="573"/>
      <c r="AZ11" s="573"/>
      <c r="BA11" s="573"/>
      <c r="BB11" s="573"/>
      <c r="BC11" s="573"/>
      <c r="BD11" s="573"/>
      <c r="BE11" s="573"/>
      <c r="BF11" s="573"/>
      <c r="BG11" s="573"/>
      <c r="BH11" s="69"/>
    </row>
    <row r="12" spans="1:60" ht="30" customHeight="1">
      <c r="A12" s="69"/>
      <c r="B12" s="573"/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573"/>
      <c r="AP12" s="573"/>
      <c r="AQ12" s="573"/>
      <c r="AR12" s="573"/>
      <c r="AS12" s="573"/>
      <c r="AT12" s="573"/>
      <c r="AU12" s="573"/>
      <c r="AV12" s="573"/>
      <c r="AW12" s="573"/>
      <c r="AX12" s="573"/>
      <c r="AY12" s="573"/>
      <c r="AZ12" s="573"/>
      <c r="BA12" s="573"/>
      <c r="BB12" s="573"/>
      <c r="BC12" s="573"/>
      <c r="BD12" s="573"/>
      <c r="BE12" s="573"/>
      <c r="BF12" s="573"/>
      <c r="BG12" s="573"/>
      <c r="BH12" s="69"/>
    </row>
    <row r="13" spans="1:60" ht="30" customHeight="1">
      <c r="A13" s="69"/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3"/>
      <c r="AS13" s="573"/>
      <c r="AT13" s="573"/>
      <c r="AU13" s="573"/>
      <c r="AV13" s="573"/>
      <c r="AW13" s="573"/>
      <c r="AX13" s="573"/>
      <c r="AY13" s="573"/>
      <c r="AZ13" s="573"/>
      <c r="BA13" s="573"/>
      <c r="BB13" s="573"/>
      <c r="BC13" s="573"/>
      <c r="BD13" s="573"/>
      <c r="BE13" s="573"/>
      <c r="BF13" s="573"/>
      <c r="BG13" s="573"/>
      <c r="BH13" s="69"/>
    </row>
    <row r="14" spans="1:60" ht="30" customHeight="1">
      <c r="A14" s="69"/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3"/>
      <c r="AJ14" s="573"/>
      <c r="AK14" s="573"/>
      <c r="AL14" s="573"/>
      <c r="AM14" s="573"/>
      <c r="AN14" s="573"/>
      <c r="AO14" s="573"/>
      <c r="AP14" s="573"/>
      <c r="AQ14" s="573"/>
      <c r="AR14" s="573"/>
      <c r="AS14" s="573"/>
      <c r="AT14" s="573"/>
      <c r="AU14" s="573"/>
      <c r="AV14" s="573"/>
      <c r="AW14" s="573"/>
      <c r="AX14" s="573"/>
      <c r="AY14" s="573"/>
      <c r="AZ14" s="573"/>
      <c r="BA14" s="573"/>
      <c r="BB14" s="573"/>
      <c r="BC14" s="573"/>
      <c r="BD14" s="573"/>
      <c r="BE14" s="573"/>
      <c r="BF14" s="573"/>
      <c r="BG14" s="573"/>
      <c r="BH14" s="69"/>
    </row>
    <row r="15" spans="1:60" ht="30" customHeight="1">
      <c r="A15" s="69"/>
      <c r="B15" s="573"/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  <c r="AH15" s="573"/>
      <c r="AI15" s="573"/>
      <c r="AJ15" s="573"/>
      <c r="AK15" s="573"/>
      <c r="AL15" s="573"/>
      <c r="AM15" s="573"/>
      <c r="AN15" s="573"/>
      <c r="AO15" s="573"/>
      <c r="AP15" s="573"/>
      <c r="AQ15" s="573"/>
      <c r="AR15" s="573"/>
      <c r="AS15" s="573"/>
      <c r="AT15" s="573"/>
      <c r="AU15" s="573"/>
      <c r="AV15" s="573"/>
      <c r="AW15" s="573"/>
      <c r="AX15" s="573"/>
      <c r="AY15" s="573"/>
      <c r="AZ15" s="573"/>
      <c r="BA15" s="573"/>
      <c r="BB15" s="573"/>
      <c r="BC15" s="573"/>
      <c r="BD15" s="573"/>
      <c r="BE15" s="573"/>
      <c r="BF15" s="573"/>
      <c r="BG15" s="573"/>
      <c r="BH15" s="69"/>
    </row>
    <row r="16" spans="1:60" ht="30" customHeight="1">
      <c r="A16" s="69"/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73"/>
      <c r="AC16" s="573"/>
      <c r="AD16" s="573"/>
      <c r="AE16" s="573"/>
      <c r="AF16" s="573"/>
      <c r="AG16" s="573"/>
      <c r="AH16" s="573"/>
      <c r="AI16" s="573"/>
      <c r="AJ16" s="573"/>
      <c r="AK16" s="573"/>
      <c r="AL16" s="573"/>
      <c r="AM16" s="573"/>
      <c r="AN16" s="573"/>
      <c r="AO16" s="573"/>
      <c r="AP16" s="573"/>
      <c r="AQ16" s="573"/>
      <c r="AR16" s="573"/>
      <c r="AS16" s="573"/>
      <c r="AT16" s="573"/>
      <c r="AU16" s="573"/>
      <c r="AV16" s="573"/>
      <c r="AW16" s="573"/>
      <c r="AX16" s="573"/>
      <c r="AY16" s="573"/>
      <c r="AZ16" s="573"/>
      <c r="BA16" s="573"/>
      <c r="BB16" s="573"/>
      <c r="BC16" s="573"/>
      <c r="BD16" s="573"/>
      <c r="BE16" s="573"/>
      <c r="BF16" s="573"/>
      <c r="BG16" s="573"/>
      <c r="BH16" s="69"/>
    </row>
    <row r="17" spans="1:60" ht="12" customHeight="1" thickBo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</row>
    <row r="18" spans="1:60" ht="26.1" customHeight="1">
      <c r="A18" s="601" t="s">
        <v>33</v>
      </c>
      <c r="B18" s="602"/>
      <c r="C18" s="602"/>
      <c r="D18" s="602"/>
      <c r="E18" s="607" t="str">
        <f>IF(記入!F35="","記入シートに入力お願いします。",(記入!F35))</f>
        <v>記入シートに入力お願いします。</v>
      </c>
      <c r="F18" s="607"/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7"/>
      <c r="U18" s="607"/>
      <c r="V18" s="607"/>
      <c r="W18" s="607"/>
      <c r="X18" s="607"/>
      <c r="Y18" s="607"/>
      <c r="Z18" s="607"/>
      <c r="AA18" s="607"/>
      <c r="AB18" s="607"/>
      <c r="AC18" s="607"/>
      <c r="AD18" s="607"/>
      <c r="AE18" s="607"/>
      <c r="AF18" s="607"/>
      <c r="AG18" s="607"/>
      <c r="AH18" s="607"/>
      <c r="AI18" s="607"/>
      <c r="AJ18" s="607"/>
      <c r="AK18" s="607"/>
      <c r="AL18" s="607"/>
      <c r="AM18" s="607"/>
      <c r="AN18" s="607"/>
      <c r="AO18" s="607"/>
      <c r="AP18" s="607"/>
      <c r="AQ18" s="607"/>
      <c r="AR18" s="607"/>
      <c r="AS18" s="607"/>
      <c r="AT18" s="607"/>
      <c r="AU18" s="607"/>
      <c r="AV18" s="607"/>
      <c r="AW18" s="607"/>
      <c r="AX18" s="607"/>
      <c r="AY18" s="607"/>
      <c r="AZ18" s="607"/>
      <c r="BA18" s="607"/>
      <c r="BB18" s="607"/>
      <c r="BC18" s="607"/>
      <c r="BD18" s="607"/>
      <c r="BE18" s="607"/>
      <c r="BF18" s="607"/>
      <c r="BG18" s="607"/>
      <c r="BH18" s="608"/>
    </row>
    <row r="19" spans="1:60" ht="26.1" customHeight="1">
      <c r="A19" s="603"/>
      <c r="B19" s="604"/>
      <c r="C19" s="604"/>
      <c r="D19" s="604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09"/>
      <c r="AF19" s="609"/>
      <c r="AG19" s="609"/>
      <c r="AH19" s="609"/>
      <c r="AI19" s="609"/>
      <c r="AJ19" s="609"/>
      <c r="AK19" s="609"/>
      <c r="AL19" s="609"/>
      <c r="AM19" s="609"/>
      <c r="AN19" s="609"/>
      <c r="AO19" s="609"/>
      <c r="AP19" s="609"/>
      <c r="AQ19" s="609"/>
      <c r="AR19" s="609"/>
      <c r="AS19" s="609"/>
      <c r="AT19" s="609"/>
      <c r="AU19" s="609"/>
      <c r="AV19" s="609"/>
      <c r="AW19" s="609"/>
      <c r="AX19" s="609"/>
      <c r="AY19" s="609"/>
      <c r="AZ19" s="609"/>
      <c r="BA19" s="609"/>
      <c r="BB19" s="609"/>
      <c r="BC19" s="609"/>
      <c r="BD19" s="609"/>
      <c r="BE19" s="609"/>
      <c r="BF19" s="609"/>
      <c r="BG19" s="609"/>
      <c r="BH19" s="610"/>
    </row>
    <row r="20" spans="1:60" ht="26.1" customHeight="1" thickBot="1">
      <c r="A20" s="605"/>
      <c r="B20" s="606"/>
      <c r="C20" s="606"/>
      <c r="D20" s="606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1"/>
      <c r="Z20" s="611"/>
      <c r="AA20" s="611"/>
      <c r="AB20" s="611"/>
      <c r="AC20" s="611"/>
      <c r="AD20" s="611"/>
      <c r="AE20" s="611"/>
      <c r="AF20" s="611"/>
      <c r="AG20" s="611"/>
      <c r="AH20" s="611"/>
      <c r="AI20" s="611"/>
      <c r="AJ20" s="611"/>
      <c r="AK20" s="611"/>
      <c r="AL20" s="611"/>
      <c r="AM20" s="611"/>
      <c r="AN20" s="611"/>
      <c r="AO20" s="611"/>
      <c r="AP20" s="611"/>
      <c r="AQ20" s="611"/>
      <c r="AR20" s="611"/>
      <c r="AS20" s="611"/>
      <c r="AT20" s="611"/>
      <c r="AU20" s="611"/>
      <c r="AV20" s="611"/>
      <c r="AW20" s="611"/>
      <c r="AX20" s="611"/>
      <c r="AY20" s="611"/>
      <c r="AZ20" s="611"/>
      <c r="BA20" s="611"/>
      <c r="BB20" s="611"/>
      <c r="BC20" s="611"/>
      <c r="BD20" s="611"/>
      <c r="BE20" s="611"/>
      <c r="BF20" s="611"/>
      <c r="BG20" s="611"/>
      <c r="BH20" s="612"/>
    </row>
    <row r="21" spans="1:60" ht="12" customHeight="1" thickBo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</row>
    <row r="22" spans="1:60" ht="20.100000000000001" customHeight="1">
      <c r="A22" s="643" t="s">
        <v>28</v>
      </c>
      <c r="B22" s="644"/>
      <c r="C22" s="645"/>
      <c r="D22" s="585" t="s">
        <v>168</v>
      </c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7"/>
      <c r="S22" s="591" t="s">
        <v>169</v>
      </c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2"/>
      <c r="AE22" s="643" t="s">
        <v>28</v>
      </c>
      <c r="AF22" s="644"/>
      <c r="AG22" s="645"/>
      <c r="AH22" s="585" t="s">
        <v>168</v>
      </c>
      <c r="AI22" s="586"/>
      <c r="AJ22" s="586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6"/>
      <c r="AV22" s="587"/>
      <c r="AW22" s="591" t="s">
        <v>169</v>
      </c>
      <c r="AX22" s="591"/>
      <c r="AY22" s="591"/>
      <c r="AZ22" s="591"/>
      <c r="BA22" s="591"/>
      <c r="BB22" s="591"/>
      <c r="BC22" s="591"/>
      <c r="BD22" s="591"/>
      <c r="BE22" s="591"/>
      <c r="BF22" s="591"/>
      <c r="BG22" s="591"/>
      <c r="BH22" s="592"/>
    </row>
    <row r="23" spans="1:60" ht="20.100000000000001" customHeight="1" thickBot="1">
      <c r="A23" s="646"/>
      <c r="B23" s="647"/>
      <c r="C23" s="648"/>
      <c r="D23" s="588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90"/>
      <c r="S23" s="593" t="s">
        <v>166</v>
      </c>
      <c r="T23" s="593"/>
      <c r="U23" s="593"/>
      <c r="V23" s="593"/>
      <c r="W23" s="593"/>
      <c r="X23" s="593"/>
      <c r="Y23" s="593"/>
      <c r="Z23" s="593" t="s">
        <v>32</v>
      </c>
      <c r="AA23" s="593"/>
      <c r="AB23" s="593"/>
      <c r="AC23" s="593"/>
      <c r="AD23" s="594"/>
      <c r="AE23" s="646"/>
      <c r="AF23" s="647"/>
      <c r="AG23" s="648"/>
      <c r="AH23" s="588"/>
      <c r="AI23" s="589"/>
      <c r="AJ23" s="589"/>
      <c r="AK23" s="589"/>
      <c r="AL23" s="589"/>
      <c r="AM23" s="589"/>
      <c r="AN23" s="589"/>
      <c r="AO23" s="589"/>
      <c r="AP23" s="589"/>
      <c r="AQ23" s="589"/>
      <c r="AR23" s="589"/>
      <c r="AS23" s="589"/>
      <c r="AT23" s="589"/>
      <c r="AU23" s="589"/>
      <c r="AV23" s="590"/>
      <c r="AW23" s="593" t="s">
        <v>166</v>
      </c>
      <c r="AX23" s="593"/>
      <c r="AY23" s="593"/>
      <c r="AZ23" s="593"/>
      <c r="BA23" s="593"/>
      <c r="BB23" s="593"/>
      <c r="BC23" s="593"/>
      <c r="BD23" s="593" t="s">
        <v>32</v>
      </c>
      <c r="BE23" s="593"/>
      <c r="BF23" s="593"/>
      <c r="BG23" s="593"/>
      <c r="BH23" s="594"/>
    </row>
    <row r="24" spans="1:60" ht="20.100000000000001" customHeight="1" thickTop="1">
      <c r="A24" s="649" t="str">
        <f>記入!A18&amp;""</f>
        <v/>
      </c>
      <c r="B24" s="650"/>
      <c r="C24" s="651"/>
      <c r="D24" s="634" t="str">
        <f>記入!W18&amp;""</f>
        <v/>
      </c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P24" s="635"/>
      <c r="Q24" s="635"/>
      <c r="R24" s="636"/>
      <c r="S24" s="625" t="str">
        <f>記入!AS18&amp;""</f>
        <v/>
      </c>
      <c r="T24" s="626"/>
      <c r="U24" s="626"/>
      <c r="V24" s="626"/>
      <c r="W24" s="626"/>
      <c r="X24" s="626"/>
      <c r="Y24" s="626"/>
      <c r="Z24" s="626"/>
      <c r="AA24" s="626"/>
      <c r="AB24" s="626"/>
      <c r="AC24" s="626"/>
      <c r="AD24" s="627"/>
      <c r="AE24" s="649" t="str">
        <f>記入!A26&amp;""</f>
        <v/>
      </c>
      <c r="AF24" s="650"/>
      <c r="AG24" s="651"/>
      <c r="AH24" s="634" t="str">
        <f>記入!W26&amp;""</f>
        <v/>
      </c>
      <c r="AI24" s="635"/>
      <c r="AJ24" s="635"/>
      <c r="AK24" s="635"/>
      <c r="AL24" s="635"/>
      <c r="AM24" s="635"/>
      <c r="AN24" s="635"/>
      <c r="AO24" s="635"/>
      <c r="AP24" s="635"/>
      <c r="AQ24" s="635"/>
      <c r="AR24" s="635"/>
      <c r="AS24" s="635"/>
      <c r="AT24" s="635"/>
      <c r="AU24" s="635"/>
      <c r="AV24" s="636"/>
      <c r="AW24" s="625" t="str">
        <f>記入!AS26&amp;""</f>
        <v/>
      </c>
      <c r="AX24" s="626"/>
      <c r="AY24" s="626"/>
      <c r="AZ24" s="626"/>
      <c r="BA24" s="626"/>
      <c r="BB24" s="626"/>
      <c r="BC24" s="626"/>
      <c r="BD24" s="626"/>
      <c r="BE24" s="626"/>
      <c r="BF24" s="626"/>
      <c r="BG24" s="626"/>
      <c r="BH24" s="627"/>
    </row>
    <row r="25" spans="1:60" ht="20.100000000000001" customHeight="1">
      <c r="A25" s="637"/>
      <c r="B25" s="638"/>
      <c r="C25" s="639"/>
      <c r="D25" s="613" t="str">
        <f>記入!F18&amp;""</f>
        <v/>
      </c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5"/>
      <c r="S25" s="628" t="str">
        <f>記入!BJ18&amp;""</f>
        <v/>
      </c>
      <c r="T25" s="629"/>
      <c r="U25" s="629"/>
      <c r="V25" s="629"/>
      <c r="W25" s="629"/>
      <c r="X25" s="629"/>
      <c r="Y25" s="630"/>
      <c r="Z25" s="576" t="str">
        <f>記入!BU18&amp;""</f>
        <v/>
      </c>
      <c r="AA25" s="577"/>
      <c r="AB25" s="577"/>
      <c r="AC25" s="578" t="s">
        <v>46</v>
      </c>
      <c r="AD25" s="579"/>
      <c r="AE25" s="637"/>
      <c r="AF25" s="638"/>
      <c r="AG25" s="639"/>
      <c r="AH25" s="613" t="str">
        <f>記入!F26&amp;""</f>
        <v/>
      </c>
      <c r="AI25" s="614"/>
      <c r="AJ25" s="614"/>
      <c r="AK25" s="614"/>
      <c r="AL25" s="614"/>
      <c r="AM25" s="614"/>
      <c r="AN25" s="614"/>
      <c r="AO25" s="614"/>
      <c r="AP25" s="614"/>
      <c r="AQ25" s="614"/>
      <c r="AR25" s="614"/>
      <c r="AS25" s="614"/>
      <c r="AT25" s="614"/>
      <c r="AU25" s="614"/>
      <c r="AV25" s="615"/>
      <c r="AW25" s="628" t="str">
        <f>記入!BJ26&amp;""</f>
        <v/>
      </c>
      <c r="AX25" s="629"/>
      <c r="AY25" s="629"/>
      <c r="AZ25" s="629"/>
      <c r="BA25" s="629"/>
      <c r="BB25" s="629"/>
      <c r="BC25" s="630"/>
      <c r="BD25" s="576" t="str">
        <f>記入!BU26&amp;""</f>
        <v/>
      </c>
      <c r="BE25" s="577"/>
      <c r="BF25" s="577"/>
      <c r="BG25" s="578" t="s">
        <v>46</v>
      </c>
      <c r="BH25" s="579"/>
    </row>
    <row r="26" spans="1:60" ht="20.100000000000001" customHeight="1">
      <c r="A26" s="616" t="str">
        <f>記入!A19&amp;""</f>
        <v/>
      </c>
      <c r="B26" s="617"/>
      <c r="C26" s="618"/>
      <c r="D26" s="582" t="str">
        <f>記入!W19&amp;""</f>
        <v/>
      </c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4"/>
      <c r="S26" s="631" t="str">
        <f>記入!AS19&amp;""</f>
        <v/>
      </c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3"/>
      <c r="AE26" s="616" t="str">
        <f>記入!A27&amp;""</f>
        <v/>
      </c>
      <c r="AF26" s="617"/>
      <c r="AG26" s="618"/>
      <c r="AH26" s="582" t="str">
        <f>記入!W27&amp;""</f>
        <v/>
      </c>
      <c r="AI26" s="583"/>
      <c r="AJ26" s="583"/>
      <c r="AK26" s="583"/>
      <c r="AL26" s="583"/>
      <c r="AM26" s="583"/>
      <c r="AN26" s="583"/>
      <c r="AO26" s="583"/>
      <c r="AP26" s="583"/>
      <c r="AQ26" s="583"/>
      <c r="AR26" s="583"/>
      <c r="AS26" s="583"/>
      <c r="AT26" s="583"/>
      <c r="AU26" s="583"/>
      <c r="AV26" s="584"/>
      <c r="AW26" s="631" t="str">
        <f>記入!AS27&amp;""</f>
        <v/>
      </c>
      <c r="AX26" s="632"/>
      <c r="AY26" s="632"/>
      <c r="AZ26" s="632"/>
      <c r="BA26" s="632"/>
      <c r="BB26" s="632"/>
      <c r="BC26" s="632"/>
      <c r="BD26" s="632"/>
      <c r="BE26" s="632"/>
      <c r="BF26" s="632"/>
      <c r="BG26" s="632"/>
      <c r="BH26" s="633"/>
    </row>
    <row r="27" spans="1:60" ht="20.100000000000001" customHeight="1">
      <c r="A27" s="637"/>
      <c r="B27" s="638"/>
      <c r="C27" s="639"/>
      <c r="D27" s="613" t="str">
        <f>記入!F19&amp;""</f>
        <v/>
      </c>
      <c r="E27" s="614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5"/>
      <c r="S27" s="628" t="str">
        <f>記入!BJ19&amp;""</f>
        <v/>
      </c>
      <c r="T27" s="629"/>
      <c r="U27" s="629"/>
      <c r="V27" s="629"/>
      <c r="W27" s="629"/>
      <c r="X27" s="629"/>
      <c r="Y27" s="630"/>
      <c r="Z27" s="576" t="str">
        <f>記入!BU19&amp;""</f>
        <v/>
      </c>
      <c r="AA27" s="577"/>
      <c r="AB27" s="577"/>
      <c r="AC27" s="578" t="s">
        <v>46</v>
      </c>
      <c r="AD27" s="579"/>
      <c r="AE27" s="637"/>
      <c r="AF27" s="638"/>
      <c r="AG27" s="639"/>
      <c r="AH27" s="613" t="str">
        <f>記入!F27&amp;""</f>
        <v/>
      </c>
      <c r="AI27" s="614"/>
      <c r="AJ27" s="614"/>
      <c r="AK27" s="614"/>
      <c r="AL27" s="614"/>
      <c r="AM27" s="614"/>
      <c r="AN27" s="614"/>
      <c r="AO27" s="614"/>
      <c r="AP27" s="614"/>
      <c r="AQ27" s="614"/>
      <c r="AR27" s="614"/>
      <c r="AS27" s="614"/>
      <c r="AT27" s="614"/>
      <c r="AU27" s="614"/>
      <c r="AV27" s="615"/>
      <c r="AW27" s="628" t="str">
        <f>記入!BJ27&amp;""</f>
        <v/>
      </c>
      <c r="AX27" s="629"/>
      <c r="AY27" s="629"/>
      <c r="AZ27" s="629"/>
      <c r="BA27" s="629"/>
      <c r="BB27" s="629"/>
      <c r="BC27" s="630"/>
      <c r="BD27" s="576" t="str">
        <f>記入!BU27&amp;""</f>
        <v/>
      </c>
      <c r="BE27" s="577"/>
      <c r="BF27" s="577"/>
      <c r="BG27" s="578" t="s">
        <v>46</v>
      </c>
      <c r="BH27" s="579"/>
    </row>
    <row r="28" spans="1:60" ht="20.100000000000001" customHeight="1">
      <c r="A28" s="616" t="str">
        <f>記入!A20&amp;""</f>
        <v/>
      </c>
      <c r="B28" s="617"/>
      <c r="C28" s="618"/>
      <c r="D28" s="582" t="str">
        <f>記入!W20&amp;""</f>
        <v/>
      </c>
      <c r="E28" s="583"/>
      <c r="F28" s="583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583"/>
      <c r="R28" s="584"/>
      <c r="S28" s="631" t="str">
        <f>記入!AS20&amp;""</f>
        <v/>
      </c>
      <c r="T28" s="632"/>
      <c r="U28" s="632"/>
      <c r="V28" s="632"/>
      <c r="W28" s="632"/>
      <c r="X28" s="632"/>
      <c r="Y28" s="632"/>
      <c r="Z28" s="632"/>
      <c r="AA28" s="632"/>
      <c r="AB28" s="632"/>
      <c r="AC28" s="632"/>
      <c r="AD28" s="633"/>
      <c r="AE28" s="616" t="str">
        <f>記入!A28&amp;""</f>
        <v/>
      </c>
      <c r="AF28" s="617"/>
      <c r="AG28" s="618"/>
      <c r="AH28" s="582" t="str">
        <f>記入!W28&amp;""</f>
        <v/>
      </c>
      <c r="AI28" s="583"/>
      <c r="AJ28" s="583"/>
      <c r="AK28" s="583"/>
      <c r="AL28" s="583"/>
      <c r="AM28" s="583"/>
      <c r="AN28" s="583"/>
      <c r="AO28" s="583"/>
      <c r="AP28" s="583"/>
      <c r="AQ28" s="583"/>
      <c r="AR28" s="583"/>
      <c r="AS28" s="583"/>
      <c r="AT28" s="583"/>
      <c r="AU28" s="583"/>
      <c r="AV28" s="584"/>
      <c r="AW28" s="631" t="str">
        <f>記入!AS28&amp;""</f>
        <v/>
      </c>
      <c r="AX28" s="632"/>
      <c r="AY28" s="632"/>
      <c r="AZ28" s="632"/>
      <c r="BA28" s="632"/>
      <c r="BB28" s="632"/>
      <c r="BC28" s="632"/>
      <c r="BD28" s="632"/>
      <c r="BE28" s="632"/>
      <c r="BF28" s="632"/>
      <c r="BG28" s="632"/>
      <c r="BH28" s="633"/>
    </row>
    <row r="29" spans="1:60" ht="20.100000000000001" customHeight="1">
      <c r="A29" s="637"/>
      <c r="B29" s="638"/>
      <c r="C29" s="639"/>
      <c r="D29" s="613" t="str">
        <f>記入!F20&amp;""</f>
        <v/>
      </c>
      <c r="E29" s="614"/>
      <c r="F29" s="614"/>
      <c r="G29" s="614"/>
      <c r="H29" s="614"/>
      <c r="I29" s="614"/>
      <c r="J29" s="614"/>
      <c r="K29" s="614"/>
      <c r="L29" s="614"/>
      <c r="M29" s="614"/>
      <c r="N29" s="614"/>
      <c r="O29" s="614"/>
      <c r="P29" s="614"/>
      <c r="Q29" s="614"/>
      <c r="R29" s="615"/>
      <c r="S29" s="628" t="str">
        <f>記入!BJ20&amp;""</f>
        <v/>
      </c>
      <c r="T29" s="629"/>
      <c r="U29" s="629"/>
      <c r="V29" s="629"/>
      <c r="W29" s="629"/>
      <c r="X29" s="629"/>
      <c r="Y29" s="630"/>
      <c r="Z29" s="576" t="str">
        <f>記入!BU20&amp;""</f>
        <v/>
      </c>
      <c r="AA29" s="577"/>
      <c r="AB29" s="577"/>
      <c r="AC29" s="578" t="s">
        <v>46</v>
      </c>
      <c r="AD29" s="579"/>
      <c r="AE29" s="637"/>
      <c r="AF29" s="638"/>
      <c r="AG29" s="639"/>
      <c r="AH29" s="613" t="str">
        <f>記入!F28&amp;""</f>
        <v/>
      </c>
      <c r="AI29" s="614"/>
      <c r="AJ29" s="614"/>
      <c r="AK29" s="614"/>
      <c r="AL29" s="614"/>
      <c r="AM29" s="614"/>
      <c r="AN29" s="614"/>
      <c r="AO29" s="614"/>
      <c r="AP29" s="614"/>
      <c r="AQ29" s="614"/>
      <c r="AR29" s="614"/>
      <c r="AS29" s="614"/>
      <c r="AT29" s="614"/>
      <c r="AU29" s="614"/>
      <c r="AV29" s="615"/>
      <c r="AW29" s="628" t="str">
        <f>記入!BJ28&amp;""</f>
        <v/>
      </c>
      <c r="AX29" s="629"/>
      <c r="AY29" s="629"/>
      <c r="AZ29" s="629"/>
      <c r="BA29" s="629"/>
      <c r="BB29" s="629"/>
      <c r="BC29" s="630"/>
      <c r="BD29" s="576" t="str">
        <f>記入!BU28&amp;""</f>
        <v/>
      </c>
      <c r="BE29" s="577"/>
      <c r="BF29" s="577"/>
      <c r="BG29" s="578" t="s">
        <v>46</v>
      </c>
      <c r="BH29" s="579"/>
    </row>
    <row r="30" spans="1:60" ht="20.100000000000001" customHeight="1">
      <c r="A30" s="616" t="str">
        <f>記入!A21&amp;""</f>
        <v/>
      </c>
      <c r="B30" s="617"/>
      <c r="C30" s="618"/>
      <c r="D30" s="582" t="str">
        <f>記入!W21&amp;""</f>
        <v/>
      </c>
      <c r="E30" s="583"/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4"/>
      <c r="S30" s="631" t="str">
        <f>記入!AS21&amp;""</f>
        <v/>
      </c>
      <c r="T30" s="632"/>
      <c r="U30" s="632"/>
      <c r="V30" s="632"/>
      <c r="W30" s="632"/>
      <c r="X30" s="632"/>
      <c r="Y30" s="632"/>
      <c r="Z30" s="632"/>
      <c r="AA30" s="632"/>
      <c r="AB30" s="632"/>
      <c r="AC30" s="632"/>
      <c r="AD30" s="633"/>
      <c r="AE30" s="616" t="str">
        <f>記入!A29&amp;""</f>
        <v/>
      </c>
      <c r="AF30" s="617"/>
      <c r="AG30" s="618"/>
      <c r="AH30" s="582" t="str">
        <f>記入!W29&amp;""</f>
        <v/>
      </c>
      <c r="AI30" s="583"/>
      <c r="AJ30" s="583"/>
      <c r="AK30" s="583"/>
      <c r="AL30" s="583"/>
      <c r="AM30" s="583"/>
      <c r="AN30" s="583"/>
      <c r="AO30" s="583"/>
      <c r="AP30" s="583"/>
      <c r="AQ30" s="583"/>
      <c r="AR30" s="583"/>
      <c r="AS30" s="583"/>
      <c r="AT30" s="583"/>
      <c r="AU30" s="583"/>
      <c r="AV30" s="584"/>
      <c r="AW30" s="631" t="str">
        <f>記入!AS29&amp;""</f>
        <v/>
      </c>
      <c r="AX30" s="632"/>
      <c r="AY30" s="632"/>
      <c r="AZ30" s="632"/>
      <c r="BA30" s="632"/>
      <c r="BB30" s="632"/>
      <c r="BC30" s="632"/>
      <c r="BD30" s="632"/>
      <c r="BE30" s="632"/>
      <c r="BF30" s="632"/>
      <c r="BG30" s="632"/>
      <c r="BH30" s="633"/>
    </row>
    <row r="31" spans="1:60" ht="20.100000000000001" customHeight="1">
      <c r="A31" s="637"/>
      <c r="B31" s="638"/>
      <c r="C31" s="639"/>
      <c r="D31" s="613" t="str">
        <f>記入!F21&amp;""</f>
        <v/>
      </c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614"/>
      <c r="P31" s="614"/>
      <c r="Q31" s="614"/>
      <c r="R31" s="615"/>
      <c r="S31" s="628" t="str">
        <f>記入!BJ21&amp;""</f>
        <v/>
      </c>
      <c r="T31" s="629"/>
      <c r="U31" s="629"/>
      <c r="V31" s="629"/>
      <c r="W31" s="629"/>
      <c r="X31" s="629"/>
      <c r="Y31" s="630"/>
      <c r="Z31" s="576" t="str">
        <f>記入!BU21&amp;""</f>
        <v/>
      </c>
      <c r="AA31" s="577"/>
      <c r="AB31" s="577"/>
      <c r="AC31" s="578" t="s">
        <v>46</v>
      </c>
      <c r="AD31" s="579"/>
      <c r="AE31" s="637"/>
      <c r="AF31" s="638"/>
      <c r="AG31" s="639"/>
      <c r="AH31" s="613" t="str">
        <f>記入!F29&amp;""</f>
        <v/>
      </c>
      <c r="AI31" s="614"/>
      <c r="AJ31" s="614"/>
      <c r="AK31" s="614"/>
      <c r="AL31" s="614"/>
      <c r="AM31" s="614"/>
      <c r="AN31" s="614"/>
      <c r="AO31" s="614"/>
      <c r="AP31" s="614"/>
      <c r="AQ31" s="614"/>
      <c r="AR31" s="614"/>
      <c r="AS31" s="614"/>
      <c r="AT31" s="614"/>
      <c r="AU31" s="614"/>
      <c r="AV31" s="615"/>
      <c r="AW31" s="628" t="str">
        <f>記入!BJ29&amp;""</f>
        <v/>
      </c>
      <c r="AX31" s="629"/>
      <c r="AY31" s="629"/>
      <c r="AZ31" s="629"/>
      <c r="BA31" s="629"/>
      <c r="BB31" s="629"/>
      <c r="BC31" s="630"/>
      <c r="BD31" s="576" t="str">
        <f>記入!BU29&amp;""</f>
        <v/>
      </c>
      <c r="BE31" s="577"/>
      <c r="BF31" s="577"/>
      <c r="BG31" s="578" t="s">
        <v>46</v>
      </c>
      <c r="BH31" s="579"/>
    </row>
    <row r="32" spans="1:60" ht="20.100000000000001" customHeight="1">
      <c r="A32" s="616" t="str">
        <f>記入!A22&amp;""</f>
        <v/>
      </c>
      <c r="B32" s="617"/>
      <c r="C32" s="618"/>
      <c r="D32" s="582" t="str">
        <f>記入!W22&amp;""</f>
        <v/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4"/>
      <c r="S32" s="631" t="str">
        <f>記入!AS22&amp;""</f>
        <v/>
      </c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3"/>
      <c r="AE32" s="616" t="str">
        <f>記入!A30&amp;""</f>
        <v/>
      </c>
      <c r="AF32" s="617"/>
      <c r="AG32" s="618"/>
      <c r="AH32" s="582" t="str">
        <f>記入!W30&amp;""</f>
        <v/>
      </c>
      <c r="AI32" s="583"/>
      <c r="AJ32" s="583"/>
      <c r="AK32" s="583"/>
      <c r="AL32" s="583"/>
      <c r="AM32" s="583"/>
      <c r="AN32" s="583"/>
      <c r="AO32" s="583"/>
      <c r="AP32" s="583"/>
      <c r="AQ32" s="583"/>
      <c r="AR32" s="583"/>
      <c r="AS32" s="583"/>
      <c r="AT32" s="583"/>
      <c r="AU32" s="583"/>
      <c r="AV32" s="584"/>
      <c r="AW32" s="631" t="str">
        <f>記入!AS30&amp;""</f>
        <v/>
      </c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3"/>
    </row>
    <row r="33" spans="1:60" ht="20.100000000000001" customHeight="1">
      <c r="A33" s="637"/>
      <c r="B33" s="638"/>
      <c r="C33" s="639"/>
      <c r="D33" s="613" t="str">
        <f>記入!F22&amp;""</f>
        <v/>
      </c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5"/>
      <c r="S33" s="628" t="str">
        <f>記入!BJ22&amp;""</f>
        <v/>
      </c>
      <c r="T33" s="629"/>
      <c r="U33" s="629"/>
      <c r="V33" s="629"/>
      <c r="W33" s="629"/>
      <c r="X33" s="629"/>
      <c r="Y33" s="630"/>
      <c r="Z33" s="576" t="str">
        <f>記入!BU22&amp;""</f>
        <v/>
      </c>
      <c r="AA33" s="577"/>
      <c r="AB33" s="577"/>
      <c r="AC33" s="578" t="s">
        <v>46</v>
      </c>
      <c r="AD33" s="579"/>
      <c r="AE33" s="637"/>
      <c r="AF33" s="638"/>
      <c r="AG33" s="639"/>
      <c r="AH33" s="613" t="str">
        <f>記入!F30&amp;""</f>
        <v/>
      </c>
      <c r="AI33" s="614"/>
      <c r="AJ33" s="614"/>
      <c r="AK33" s="614"/>
      <c r="AL33" s="614"/>
      <c r="AM33" s="614"/>
      <c r="AN33" s="614"/>
      <c r="AO33" s="614"/>
      <c r="AP33" s="614"/>
      <c r="AQ33" s="614"/>
      <c r="AR33" s="614"/>
      <c r="AS33" s="614"/>
      <c r="AT33" s="614"/>
      <c r="AU33" s="614"/>
      <c r="AV33" s="615"/>
      <c r="AW33" s="628" t="str">
        <f>記入!BJ30&amp;""</f>
        <v/>
      </c>
      <c r="AX33" s="629"/>
      <c r="AY33" s="629"/>
      <c r="AZ33" s="629"/>
      <c r="BA33" s="629"/>
      <c r="BB33" s="629"/>
      <c r="BC33" s="630"/>
      <c r="BD33" s="576" t="str">
        <f>記入!BU30&amp;""</f>
        <v/>
      </c>
      <c r="BE33" s="577"/>
      <c r="BF33" s="577"/>
      <c r="BG33" s="578" t="s">
        <v>46</v>
      </c>
      <c r="BH33" s="579"/>
    </row>
    <row r="34" spans="1:60" ht="20.100000000000001" customHeight="1">
      <c r="A34" s="616" t="str">
        <f>記入!A23&amp;""</f>
        <v/>
      </c>
      <c r="B34" s="617"/>
      <c r="C34" s="618"/>
      <c r="D34" s="582" t="str">
        <f>記入!W23&amp;""</f>
        <v/>
      </c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4"/>
      <c r="S34" s="631" t="str">
        <f>記入!AS23&amp;""</f>
        <v/>
      </c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3"/>
      <c r="AE34" s="616" t="str">
        <f>記入!A31&amp;""</f>
        <v/>
      </c>
      <c r="AF34" s="617"/>
      <c r="AG34" s="618"/>
      <c r="AH34" s="582" t="str">
        <f>記入!W31&amp;""</f>
        <v/>
      </c>
      <c r="AI34" s="583"/>
      <c r="AJ34" s="583"/>
      <c r="AK34" s="583"/>
      <c r="AL34" s="583"/>
      <c r="AM34" s="583"/>
      <c r="AN34" s="583"/>
      <c r="AO34" s="583"/>
      <c r="AP34" s="583"/>
      <c r="AQ34" s="583"/>
      <c r="AR34" s="583"/>
      <c r="AS34" s="583"/>
      <c r="AT34" s="583"/>
      <c r="AU34" s="583"/>
      <c r="AV34" s="584"/>
      <c r="AW34" s="631" t="str">
        <f>記入!AS31&amp;""</f>
        <v/>
      </c>
      <c r="AX34" s="632"/>
      <c r="AY34" s="632"/>
      <c r="AZ34" s="632"/>
      <c r="BA34" s="632"/>
      <c r="BB34" s="632"/>
      <c r="BC34" s="632"/>
      <c r="BD34" s="632"/>
      <c r="BE34" s="632"/>
      <c r="BF34" s="632"/>
      <c r="BG34" s="632"/>
      <c r="BH34" s="633"/>
    </row>
    <row r="35" spans="1:60" ht="20.100000000000001" customHeight="1">
      <c r="A35" s="637"/>
      <c r="B35" s="638"/>
      <c r="C35" s="639"/>
      <c r="D35" s="613" t="str">
        <f>記入!F23&amp;""</f>
        <v/>
      </c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5"/>
      <c r="S35" s="628" t="str">
        <f>記入!BJ23&amp;""</f>
        <v/>
      </c>
      <c r="T35" s="629"/>
      <c r="U35" s="629"/>
      <c r="V35" s="629"/>
      <c r="W35" s="629"/>
      <c r="X35" s="629"/>
      <c r="Y35" s="630"/>
      <c r="Z35" s="576" t="str">
        <f>記入!BU23&amp;""</f>
        <v/>
      </c>
      <c r="AA35" s="577"/>
      <c r="AB35" s="577"/>
      <c r="AC35" s="578" t="s">
        <v>46</v>
      </c>
      <c r="AD35" s="579"/>
      <c r="AE35" s="637"/>
      <c r="AF35" s="638"/>
      <c r="AG35" s="639"/>
      <c r="AH35" s="613" t="str">
        <f>記入!F31&amp;""</f>
        <v/>
      </c>
      <c r="AI35" s="614"/>
      <c r="AJ35" s="614"/>
      <c r="AK35" s="614"/>
      <c r="AL35" s="614"/>
      <c r="AM35" s="614"/>
      <c r="AN35" s="614"/>
      <c r="AO35" s="614"/>
      <c r="AP35" s="614"/>
      <c r="AQ35" s="614"/>
      <c r="AR35" s="614"/>
      <c r="AS35" s="614"/>
      <c r="AT35" s="614"/>
      <c r="AU35" s="614"/>
      <c r="AV35" s="615"/>
      <c r="AW35" s="628" t="str">
        <f>記入!BJ31&amp;""</f>
        <v/>
      </c>
      <c r="AX35" s="629"/>
      <c r="AY35" s="629"/>
      <c r="AZ35" s="629"/>
      <c r="BA35" s="629"/>
      <c r="BB35" s="629"/>
      <c r="BC35" s="630"/>
      <c r="BD35" s="576" t="str">
        <f>記入!BU31&amp;""</f>
        <v/>
      </c>
      <c r="BE35" s="577"/>
      <c r="BF35" s="577"/>
      <c r="BG35" s="578" t="s">
        <v>46</v>
      </c>
      <c r="BH35" s="579"/>
    </row>
    <row r="36" spans="1:60" ht="20.100000000000001" customHeight="1">
      <c r="A36" s="616" t="str">
        <f>記入!A24&amp;""</f>
        <v/>
      </c>
      <c r="B36" s="617"/>
      <c r="C36" s="618"/>
      <c r="D36" s="582" t="str">
        <f>記入!W24&amp;""</f>
        <v/>
      </c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4"/>
      <c r="S36" s="631" t="str">
        <f>記入!AS24&amp;""</f>
        <v/>
      </c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3"/>
      <c r="AE36" s="616" t="str">
        <f>記入!A32&amp;""</f>
        <v/>
      </c>
      <c r="AF36" s="617"/>
      <c r="AG36" s="618"/>
      <c r="AH36" s="582" t="str">
        <f>記入!W32&amp;""</f>
        <v/>
      </c>
      <c r="AI36" s="583"/>
      <c r="AJ36" s="583"/>
      <c r="AK36" s="583"/>
      <c r="AL36" s="583"/>
      <c r="AM36" s="583"/>
      <c r="AN36" s="583"/>
      <c r="AO36" s="583"/>
      <c r="AP36" s="583"/>
      <c r="AQ36" s="583"/>
      <c r="AR36" s="583"/>
      <c r="AS36" s="583"/>
      <c r="AT36" s="583"/>
      <c r="AU36" s="583"/>
      <c r="AV36" s="584"/>
      <c r="AW36" s="631" t="str">
        <f>記入!AS32&amp;""</f>
        <v/>
      </c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3"/>
    </row>
    <row r="37" spans="1:60" ht="20.100000000000001" customHeight="1">
      <c r="A37" s="637"/>
      <c r="B37" s="638"/>
      <c r="C37" s="639"/>
      <c r="D37" s="613" t="str">
        <f>記入!F24&amp;""</f>
        <v/>
      </c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5"/>
      <c r="S37" s="628" t="str">
        <f>記入!BJ24&amp;""</f>
        <v/>
      </c>
      <c r="T37" s="629"/>
      <c r="U37" s="629"/>
      <c r="V37" s="629"/>
      <c r="W37" s="629"/>
      <c r="X37" s="629"/>
      <c r="Y37" s="630"/>
      <c r="Z37" s="576" t="str">
        <f>記入!BU24&amp;""</f>
        <v/>
      </c>
      <c r="AA37" s="577"/>
      <c r="AB37" s="577"/>
      <c r="AC37" s="578" t="s">
        <v>46</v>
      </c>
      <c r="AD37" s="579"/>
      <c r="AE37" s="637"/>
      <c r="AF37" s="638"/>
      <c r="AG37" s="639"/>
      <c r="AH37" s="613" t="str">
        <f>記入!F32&amp;""</f>
        <v/>
      </c>
      <c r="AI37" s="614"/>
      <c r="AJ37" s="614"/>
      <c r="AK37" s="614"/>
      <c r="AL37" s="614"/>
      <c r="AM37" s="614"/>
      <c r="AN37" s="614"/>
      <c r="AO37" s="614"/>
      <c r="AP37" s="614"/>
      <c r="AQ37" s="614"/>
      <c r="AR37" s="614"/>
      <c r="AS37" s="614"/>
      <c r="AT37" s="614"/>
      <c r="AU37" s="614"/>
      <c r="AV37" s="615"/>
      <c r="AW37" s="628" t="str">
        <f>記入!BJ32&amp;""</f>
        <v/>
      </c>
      <c r="AX37" s="629"/>
      <c r="AY37" s="629"/>
      <c r="AZ37" s="629"/>
      <c r="BA37" s="629"/>
      <c r="BB37" s="629"/>
      <c r="BC37" s="630"/>
      <c r="BD37" s="576" t="str">
        <f>記入!BU32&amp;""</f>
        <v/>
      </c>
      <c r="BE37" s="577"/>
      <c r="BF37" s="577"/>
      <c r="BG37" s="578" t="s">
        <v>46</v>
      </c>
      <c r="BH37" s="579"/>
    </row>
    <row r="38" spans="1:60" ht="20.100000000000001" customHeight="1">
      <c r="A38" s="616" t="str">
        <f>記入!A25&amp;""</f>
        <v/>
      </c>
      <c r="B38" s="617"/>
      <c r="C38" s="618"/>
      <c r="D38" s="582" t="str">
        <f>記入!W25&amp;""</f>
        <v/>
      </c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4"/>
      <c r="S38" s="631" t="str">
        <f>記入!AS25&amp;""</f>
        <v/>
      </c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633"/>
      <c r="AE38" s="616" t="str">
        <f>記入!A33&amp;""</f>
        <v/>
      </c>
      <c r="AF38" s="617"/>
      <c r="AG38" s="618"/>
      <c r="AH38" s="582" t="str">
        <f>記入!W33&amp;""</f>
        <v/>
      </c>
      <c r="AI38" s="583"/>
      <c r="AJ38" s="583"/>
      <c r="AK38" s="583"/>
      <c r="AL38" s="583"/>
      <c r="AM38" s="583"/>
      <c r="AN38" s="583"/>
      <c r="AO38" s="583"/>
      <c r="AP38" s="583"/>
      <c r="AQ38" s="583"/>
      <c r="AR38" s="583"/>
      <c r="AS38" s="583"/>
      <c r="AT38" s="583"/>
      <c r="AU38" s="583"/>
      <c r="AV38" s="584"/>
      <c r="AW38" s="631" t="str">
        <f>記入!AS33&amp;""</f>
        <v/>
      </c>
      <c r="AX38" s="632"/>
      <c r="AY38" s="632"/>
      <c r="AZ38" s="632"/>
      <c r="BA38" s="632"/>
      <c r="BB38" s="632"/>
      <c r="BC38" s="632"/>
      <c r="BD38" s="632"/>
      <c r="BE38" s="632"/>
      <c r="BF38" s="632"/>
      <c r="BG38" s="632"/>
      <c r="BH38" s="633"/>
    </row>
    <row r="39" spans="1:60" ht="20.100000000000001" customHeight="1" thickBot="1">
      <c r="A39" s="619"/>
      <c r="B39" s="620"/>
      <c r="C39" s="621"/>
      <c r="D39" s="622" t="str">
        <f>記入!F25&amp;""</f>
        <v/>
      </c>
      <c r="E39" s="623"/>
      <c r="F39" s="623"/>
      <c r="G39" s="623"/>
      <c r="H39" s="623"/>
      <c r="I39" s="623"/>
      <c r="J39" s="623"/>
      <c r="K39" s="623"/>
      <c r="L39" s="623"/>
      <c r="M39" s="623"/>
      <c r="N39" s="623"/>
      <c r="O39" s="623"/>
      <c r="P39" s="623"/>
      <c r="Q39" s="623"/>
      <c r="R39" s="624"/>
      <c r="S39" s="640" t="str">
        <f>記入!BJ25&amp;""</f>
        <v/>
      </c>
      <c r="T39" s="641"/>
      <c r="U39" s="641"/>
      <c r="V39" s="641"/>
      <c r="W39" s="641"/>
      <c r="X39" s="641"/>
      <c r="Y39" s="642"/>
      <c r="Z39" s="574" t="str">
        <f>記入!BU25&amp;""</f>
        <v/>
      </c>
      <c r="AA39" s="575"/>
      <c r="AB39" s="575"/>
      <c r="AC39" s="580" t="s">
        <v>46</v>
      </c>
      <c r="AD39" s="581"/>
      <c r="AE39" s="619"/>
      <c r="AF39" s="620"/>
      <c r="AG39" s="621"/>
      <c r="AH39" s="622" t="str">
        <f>記入!F33&amp;""</f>
        <v/>
      </c>
      <c r="AI39" s="623"/>
      <c r="AJ39" s="623"/>
      <c r="AK39" s="623"/>
      <c r="AL39" s="623"/>
      <c r="AM39" s="623"/>
      <c r="AN39" s="623"/>
      <c r="AO39" s="623"/>
      <c r="AP39" s="623"/>
      <c r="AQ39" s="623"/>
      <c r="AR39" s="623"/>
      <c r="AS39" s="623"/>
      <c r="AT39" s="623"/>
      <c r="AU39" s="623"/>
      <c r="AV39" s="624"/>
      <c r="AW39" s="640" t="str">
        <f>記入!BJ33&amp;""</f>
        <v/>
      </c>
      <c r="AX39" s="641"/>
      <c r="AY39" s="641"/>
      <c r="AZ39" s="641"/>
      <c r="BA39" s="641"/>
      <c r="BB39" s="641"/>
      <c r="BC39" s="642"/>
      <c r="BD39" s="574" t="str">
        <f>記入!BU33&amp;""</f>
        <v/>
      </c>
      <c r="BE39" s="575"/>
      <c r="BF39" s="575"/>
      <c r="BG39" s="580" t="s">
        <v>46</v>
      </c>
      <c r="BH39" s="581"/>
    </row>
    <row r="40" spans="1:60" ht="30" customHeight="1"/>
    <row r="41" spans="1:60" ht="30" customHeight="1"/>
    <row r="42" spans="1:60" ht="30" customHeight="1"/>
    <row r="43" spans="1:60" ht="30" customHeight="1"/>
    <row r="44" spans="1:60" ht="30" customHeight="1"/>
    <row r="45" spans="1:60" ht="30" customHeight="1"/>
    <row r="46" spans="1:60" ht="30" customHeight="1"/>
    <row r="47" spans="1:60" ht="30" customHeight="1"/>
    <row r="48" spans="1:60" ht="30" customHeight="1"/>
    <row r="49" ht="30" customHeight="1"/>
    <row r="50" ht="30" customHeight="1"/>
  </sheetData>
  <mergeCells count="133">
    <mergeCell ref="BG39:BH39"/>
    <mergeCell ref="AW24:BH24"/>
    <mergeCell ref="AW25:BC25"/>
    <mergeCell ref="AW26:BH26"/>
    <mergeCell ref="AW27:BC27"/>
    <mergeCell ref="AW28:BH28"/>
    <mergeCell ref="AW29:BC29"/>
    <mergeCell ref="AW30:BH30"/>
    <mergeCell ref="AW31:BC31"/>
    <mergeCell ref="AW32:BH32"/>
    <mergeCell ref="AW33:BC33"/>
    <mergeCell ref="AW34:BH34"/>
    <mergeCell ref="AW35:BC35"/>
    <mergeCell ref="AW36:BH36"/>
    <mergeCell ref="AW37:BC37"/>
    <mergeCell ref="AW38:BH38"/>
    <mergeCell ref="AW39:BC39"/>
    <mergeCell ref="BD27:BF27"/>
    <mergeCell ref="S36:AD36"/>
    <mergeCell ref="S37:Y37"/>
    <mergeCell ref="AE24:AG25"/>
    <mergeCell ref="AE36:AG37"/>
    <mergeCell ref="BG27:BH27"/>
    <mergeCell ref="BG29:BH29"/>
    <mergeCell ref="BG31:BH31"/>
    <mergeCell ref="BG33:BH33"/>
    <mergeCell ref="BG35:BH35"/>
    <mergeCell ref="BG37:BH37"/>
    <mergeCell ref="D35:R35"/>
    <mergeCell ref="D37:R37"/>
    <mergeCell ref="A26:C27"/>
    <mergeCell ref="A28:C29"/>
    <mergeCell ref="A30:C31"/>
    <mergeCell ref="A32:C33"/>
    <mergeCell ref="A34:C35"/>
    <mergeCell ref="A36:C37"/>
    <mergeCell ref="D28:R28"/>
    <mergeCell ref="AH27:AV27"/>
    <mergeCell ref="AE28:AG29"/>
    <mergeCell ref="AE30:AG31"/>
    <mergeCell ref="AE32:AG33"/>
    <mergeCell ref="AE34:AG35"/>
    <mergeCell ref="S38:AD38"/>
    <mergeCell ref="S39:Y39"/>
    <mergeCell ref="A22:C23"/>
    <mergeCell ref="D22:R23"/>
    <mergeCell ref="S23:Y23"/>
    <mergeCell ref="S22:AD22"/>
    <mergeCell ref="D39:R39"/>
    <mergeCell ref="S35:Y35"/>
    <mergeCell ref="D38:R38"/>
    <mergeCell ref="D24:R24"/>
    <mergeCell ref="D26:R26"/>
    <mergeCell ref="A38:C39"/>
    <mergeCell ref="AE22:AG23"/>
    <mergeCell ref="D25:R25"/>
    <mergeCell ref="A24:C25"/>
    <mergeCell ref="D27:R27"/>
    <mergeCell ref="D29:R29"/>
    <mergeCell ref="D31:R31"/>
    <mergeCell ref="D33:R33"/>
    <mergeCell ref="AH37:AV37"/>
    <mergeCell ref="AE38:AG39"/>
    <mergeCell ref="AH39:AV39"/>
    <mergeCell ref="S24:AD24"/>
    <mergeCell ref="S25:Y25"/>
    <mergeCell ref="S26:AD26"/>
    <mergeCell ref="AH24:AV24"/>
    <mergeCell ref="AH26:AV26"/>
    <mergeCell ref="AH30:AV30"/>
    <mergeCell ref="AH28:AV28"/>
    <mergeCell ref="S30:AD30"/>
    <mergeCell ref="S31:Y31"/>
    <mergeCell ref="S32:AD32"/>
    <mergeCell ref="S33:Y33"/>
    <mergeCell ref="S34:AD34"/>
    <mergeCell ref="S27:Y27"/>
    <mergeCell ref="S28:AD28"/>
    <mergeCell ref="S29:Y29"/>
    <mergeCell ref="AH25:AV25"/>
    <mergeCell ref="AE26:AG27"/>
    <mergeCell ref="AH29:AV29"/>
    <mergeCell ref="AH31:AV31"/>
    <mergeCell ref="AH33:AV33"/>
    <mergeCell ref="AH35:AV35"/>
    <mergeCell ref="A1:BH1"/>
    <mergeCell ref="A3:BH4"/>
    <mergeCell ref="Z31:AB31"/>
    <mergeCell ref="AC31:AD31"/>
    <mergeCell ref="Z33:AB33"/>
    <mergeCell ref="AC33:AD33"/>
    <mergeCell ref="BG25:BH25"/>
    <mergeCell ref="BD31:BF31"/>
    <mergeCell ref="A6:F6"/>
    <mergeCell ref="G6:T6"/>
    <mergeCell ref="U6:Z6"/>
    <mergeCell ref="AA6:AN6"/>
    <mergeCell ref="AO6:AT6"/>
    <mergeCell ref="AU6:BH6"/>
    <mergeCell ref="AC25:AD25"/>
    <mergeCell ref="Z25:AB25"/>
    <mergeCell ref="Z27:AB27"/>
    <mergeCell ref="AC27:AD27"/>
    <mergeCell ref="Z29:AB29"/>
    <mergeCell ref="AC29:AD29"/>
    <mergeCell ref="BD25:BF25"/>
    <mergeCell ref="A18:D20"/>
    <mergeCell ref="E18:BH20"/>
    <mergeCell ref="Z23:AD23"/>
    <mergeCell ref="B8:BG16"/>
    <mergeCell ref="BD39:BF39"/>
    <mergeCell ref="BD33:BF33"/>
    <mergeCell ref="BD35:BF35"/>
    <mergeCell ref="BD37:BF37"/>
    <mergeCell ref="Z35:AB35"/>
    <mergeCell ref="AC35:AD35"/>
    <mergeCell ref="Z37:AB37"/>
    <mergeCell ref="AC37:AD37"/>
    <mergeCell ref="Z39:AB39"/>
    <mergeCell ref="AC39:AD39"/>
    <mergeCell ref="BD29:BF29"/>
    <mergeCell ref="D36:R36"/>
    <mergeCell ref="D30:R30"/>
    <mergeCell ref="D32:R32"/>
    <mergeCell ref="D34:R34"/>
    <mergeCell ref="AH22:AV23"/>
    <mergeCell ref="AW22:BH22"/>
    <mergeCell ref="AW23:BC23"/>
    <mergeCell ref="BD23:BH23"/>
    <mergeCell ref="AH38:AV38"/>
    <mergeCell ref="AH32:AV32"/>
    <mergeCell ref="AH34:AV34"/>
    <mergeCell ref="AH36:AV36"/>
  </mergeCells>
  <phoneticPr fontId="10"/>
  <conditionalFormatting sqref="A24 D24 AE24 AH24 S24:S39 AW24:AW39 D25:G25 Z25:AD25 AH25:AK25 BD25:BH25 A26 D26 AE26 AH26 D27:G27 Z27:AD27 AH27:AK27 BD27:BH27 A28 D28 AE28 AH28 D29:G29 Z29:AD29 AH29:AK29 BD29:BH29 A30 D30 AE30 AH30 D31:G31 Z31:AD31 AH31:AK31 BD31:BH31 A32 D32 AE32 AH32 D33:G33 Z33:AD33 AH33:AK33 BD33:BH33 A34 D34 AE34 AH34 D35:G35 Z35:AD35 AH35:AK35 BD35:BH35 A36 D36 AE36 AH36 D37:G37 Z37:AD37 AH37:AK37 BD37:BH37 A38 D38 AE38 AH38 D39:G39 Z39:AD39 AH39:AK39 BD39:BH39">
    <cfRule type="cellIs" dxfId="1" priority="2" stopIfTrue="1" operator="equal">
      <formula>0</formula>
    </cfRule>
  </conditionalFormatting>
  <pageMargins left="0.59055118110236227" right="0.59055118110236227" top="0.78740157480314965" bottom="0.59055118110236227" header="0.31496062992125984" footer="0.31496062992125984"/>
  <pageSetup paperSize="9" scale="93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9"/>
  <sheetViews>
    <sheetView view="pageBreakPreview" zoomScale="115" zoomScaleNormal="100" zoomScaleSheetLayoutView="115" workbookViewId="0">
      <selection activeCell="A2" sqref="A2:B2"/>
    </sheetView>
  </sheetViews>
  <sheetFormatPr defaultRowHeight="13.5"/>
  <cols>
    <col min="1" max="1" width="5" style="37" customWidth="1"/>
    <col min="2" max="2" width="16" style="37" customWidth="1"/>
    <col min="3" max="3" width="0.75" style="37" customWidth="1"/>
    <col min="4" max="4" width="5" style="37" customWidth="1"/>
    <col min="5" max="5" width="16" style="37" customWidth="1"/>
    <col min="6" max="6" width="0.75" style="37" customWidth="1"/>
    <col min="7" max="7" width="5" style="37" customWidth="1"/>
    <col min="8" max="8" width="16" style="37" customWidth="1"/>
    <col min="9" max="9" width="0.75" style="37" customWidth="1"/>
    <col min="10" max="10" width="5" style="37" customWidth="1"/>
    <col min="11" max="11" width="16" style="37" customWidth="1"/>
    <col min="12" max="12" width="0.75" style="37" customWidth="1"/>
    <col min="13" max="13" width="5" style="37" customWidth="1"/>
    <col min="14" max="14" width="16" style="37" customWidth="1"/>
    <col min="15" max="15" width="0.75" style="37" customWidth="1"/>
    <col min="16" max="16" width="5" style="37" customWidth="1"/>
    <col min="17" max="17" width="16" style="37" customWidth="1"/>
    <col min="18" max="16384" width="9" style="37"/>
  </cols>
  <sheetData>
    <row r="1" spans="1:17" ht="10.5" customHeight="1">
      <c r="A1" s="35"/>
      <c r="B1" s="36"/>
      <c r="D1" s="35"/>
      <c r="E1" s="38"/>
      <c r="G1" s="35"/>
      <c r="H1" s="36"/>
      <c r="J1" s="35"/>
      <c r="K1" s="38"/>
      <c r="M1" s="35"/>
      <c r="N1" s="36"/>
      <c r="P1" s="35"/>
      <c r="Q1" s="38"/>
    </row>
    <row r="2" spans="1:17" ht="19.5" customHeight="1">
      <c r="A2" s="652" t="str">
        <f>記入!L3&amp;""</f>
        <v/>
      </c>
      <c r="B2" s="653"/>
      <c r="D2" s="652" t="str">
        <f>$A$2</f>
        <v/>
      </c>
      <c r="E2" s="653"/>
      <c r="G2" s="652" t="str">
        <f>$A$2</f>
        <v/>
      </c>
      <c r="H2" s="653"/>
      <c r="J2" s="652" t="str">
        <f>$A$2</f>
        <v/>
      </c>
      <c r="K2" s="653"/>
      <c r="M2" s="652" t="str">
        <f>$A$2</f>
        <v/>
      </c>
      <c r="N2" s="653"/>
      <c r="P2" s="652" t="str">
        <f>$A$2</f>
        <v/>
      </c>
      <c r="Q2" s="653"/>
    </row>
    <row r="3" spans="1:17" ht="15.75" customHeight="1">
      <c r="A3" s="39" t="s">
        <v>64</v>
      </c>
      <c r="B3" s="39" t="s">
        <v>65</v>
      </c>
      <c r="D3" s="39" t="s">
        <v>64</v>
      </c>
      <c r="E3" s="39" t="s">
        <v>65</v>
      </c>
      <c r="G3" s="39" t="s">
        <v>64</v>
      </c>
      <c r="H3" s="39" t="s">
        <v>65</v>
      </c>
      <c r="J3" s="39" t="s">
        <v>64</v>
      </c>
      <c r="K3" s="39" t="s">
        <v>65</v>
      </c>
      <c r="M3" s="39" t="s">
        <v>64</v>
      </c>
      <c r="N3" s="39" t="s">
        <v>65</v>
      </c>
      <c r="P3" s="39" t="s">
        <v>64</v>
      </c>
      <c r="Q3" s="39" t="s">
        <v>65</v>
      </c>
    </row>
    <row r="4" spans="1:17">
      <c r="A4" s="39" t="str">
        <f>記入!A18&amp;""</f>
        <v/>
      </c>
      <c r="B4" s="40" t="str">
        <f>記入!W18&amp;""</f>
        <v/>
      </c>
      <c r="D4" s="39" t="str">
        <f>$A$4</f>
        <v/>
      </c>
      <c r="E4" s="40" t="str">
        <f>$B$4</f>
        <v/>
      </c>
      <c r="G4" s="39" t="str">
        <f>$A$4</f>
        <v/>
      </c>
      <c r="H4" s="40" t="str">
        <f>$B$4</f>
        <v/>
      </c>
      <c r="J4" s="39" t="str">
        <f>$A$4</f>
        <v/>
      </c>
      <c r="K4" s="40" t="str">
        <f>$B$4</f>
        <v/>
      </c>
      <c r="M4" s="39" t="str">
        <f>$A$4</f>
        <v/>
      </c>
      <c r="N4" s="40" t="str">
        <f>$B$4</f>
        <v/>
      </c>
      <c r="P4" s="39" t="str">
        <f>$A$4</f>
        <v/>
      </c>
      <c r="Q4" s="40" t="str">
        <f>$B$4</f>
        <v/>
      </c>
    </row>
    <row r="5" spans="1:17">
      <c r="A5" s="39" t="str">
        <f>記入!A19&amp;""</f>
        <v/>
      </c>
      <c r="B5" s="40" t="str">
        <f>記入!W19&amp;""</f>
        <v/>
      </c>
      <c r="D5" s="39" t="str">
        <f>$A$5</f>
        <v/>
      </c>
      <c r="E5" s="40" t="str">
        <f>$B$5</f>
        <v/>
      </c>
      <c r="G5" s="39" t="str">
        <f>$A$5</f>
        <v/>
      </c>
      <c r="H5" s="40" t="str">
        <f>$B$5</f>
        <v/>
      </c>
      <c r="J5" s="39" t="str">
        <f>$A$5</f>
        <v/>
      </c>
      <c r="K5" s="40" t="str">
        <f>$B$5</f>
        <v/>
      </c>
      <c r="M5" s="39" t="str">
        <f>$A$5</f>
        <v/>
      </c>
      <c r="N5" s="40" t="str">
        <f>$B$5</f>
        <v/>
      </c>
      <c r="P5" s="39" t="str">
        <f>$A$5</f>
        <v/>
      </c>
      <c r="Q5" s="40" t="str">
        <f>$B$5</f>
        <v/>
      </c>
    </row>
    <row r="6" spans="1:17">
      <c r="A6" s="39" t="str">
        <f>記入!A20&amp;""</f>
        <v/>
      </c>
      <c r="B6" s="40" t="str">
        <f>記入!W20&amp;""</f>
        <v/>
      </c>
      <c r="D6" s="39" t="str">
        <f>$A$6</f>
        <v/>
      </c>
      <c r="E6" s="40" t="str">
        <f>$B$6</f>
        <v/>
      </c>
      <c r="G6" s="39" t="str">
        <f>$A$6</f>
        <v/>
      </c>
      <c r="H6" s="40" t="str">
        <f>$B$6</f>
        <v/>
      </c>
      <c r="J6" s="39" t="str">
        <f>$A$6</f>
        <v/>
      </c>
      <c r="K6" s="40" t="str">
        <f>$B$6</f>
        <v/>
      </c>
      <c r="M6" s="39" t="str">
        <f>$A$6</f>
        <v/>
      </c>
      <c r="N6" s="40" t="str">
        <f>$B$6</f>
        <v/>
      </c>
      <c r="P6" s="39" t="str">
        <f>$A$6</f>
        <v/>
      </c>
      <c r="Q6" s="40" t="str">
        <f>$B$6</f>
        <v/>
      </c>
    </row>
    <row r="7" spans="1:17">
      <c r="A7" s="39" t="str">
        <f>記入!A21&amp;""</f>
        <v/>
      </c>
      <c r="B7" s="40" t="str">
        <f>記入!W21&amp;""</f>
        <v/>
      </c>
      <c r="D7" s="39" t="str">
        <f>$A$7</f>
        <v/>
      </c>
      <c r="E7" s="40" t="str">
        <f>$B$7</f>
        <v/>
      </c>
      <c r="G7" s="39" t="str">
        <f>$A$7</f>
        <v/>
      </c>
      <c r="H7" s="40" t="str">
        <f>$B$7</f>
        <v/>
      </c>
      <c r="J7" s="39" t="str">
        <f>$A$7</f>
        <v/>
      </c>
      <c r="K7" s="40" t="str">
        <f>$B$7</f>
        <v/>
      </c>
      <c r="M7" s="39" t="str">
        <f>$A$7</f>
        <v/>
      </c>
      <c r="N7" s="40" t="str">
        <f>$B$7</f>
        <v/>
      </c>
      <c r="P7" s="39" t="str">
        <f>$A$7</f>
        <v/>
      </c>
      <c r="Q7" s="40" t="str">
        <f>$B$7</f>
        <v/>
      </c>
    </row>
    <row r="8" spans="1:17">
      <c r="A8" s="39" t="str">
        <f>記入!A22&amp;""</f>
        <v/>
      </c>
      <c r="B8" s="40" t="str">
        <f>記入!W22&amp;""</f>
        <v/>
      </c>
      <c r="D8" s="39" t="str">
        <f>$A$8</f>
        <v/>
      </c>
      <c r="E8" s="40" t="str">
        <f>$B$8</f>
        <v/>
      </c>
      <c r="G8" s="39" t="str">
        <f>$A$8</f>
        <v/>
      </c>
      <c r="H8" s="40" t="str">
        <f>$B$8</f>
        <v/>
      </c>
      <c r="J8" s="39" t="str">
        <f>$A$8</f>
        <v/>
      </c>
      <c r="K8" s="40" t="str">
        <f>$B$8</f>
        <v/>
      </c>
      <c r="M8" s="39" t="str">
        <f>$A$8</f>
        <v/>
      </c>
      <c r="N8" s="40" t="str">
        <f>$B$8</f>
        <v/>
      </c>
      <c r="P8" s="39" t="str">
        <f>$A$8</f>
        <v/>
      </c>
      <c r="Q8" s="40" t="str">
        <f>$B$8</f>
        <v/>
      </c>
    </row>
    <row r="9" spans="1:17">
      <c r="A9" s="39" t="str">
        <f>記入!A23&amp;""</f>
        <v/>
      </c>
      <c r="B9" s="40" t="str">
        <f>記入!W23&amp;""</f>
        <v/>
      </c>
      <c r="D9" s="39" t="str">
        <f>$A$9</f>
        <v/>
      </c>
      <c r="E9" s="40" t="str">
        <f>$B$9</f>
        <v/>
      </c>
      <c r="G9" s="39" t="str">
        <f>$A$9</f>
        <v/>
      </c>
      <c r="H9" s="40" t="str">
        <f>$B$9</f>
        <v/>
      </c>
      <c r="J9" s="39" t="str">
        <f>$A$9</f>
        <v/>
      </c>
      <c r="K9" s="40" t="str">
        <f>$B$9</f>
        <v/>
      </c>
      <c r="M9" s="39" t="str">
        <f>$A$9</f>
        <v/>
      </c>
      <c r="N9" s="40" t="str">
        <f>$B$9</f>
        <v/>
      </c>
      <c r="P9" s="39" t="str">
        <f>$A$9</f>
        <v/>
      </c>
      <c r="Q9" s="40" t="str">
        <f>$B$9</f>
        <v/>
      </c>
    </row>
    <row r="10" spans="1:17">
      <c r="A10" s="39" t="str">
        <f>記入!A24&amp;""</f>
        <v/>
      </c>
      <c r="B10" s="40" t="str">
        <f>記入!W24&amp;""</f>
        <v/>
      </c>
      <c r="D10" s="39" t="str">
        <f>$A$10</f>
        <v/>
      </c>
      <c r="E10" s="40" t="str">
        <f>$B$10</f>
        <v/>
      </c>
      <c r="G10" s="39" t="str">
        <f>$A$10</f>
        <v/>
      </c>
      <c r="H10" s="40" t="str">
        <f>$B$10</f>
        <v/>
      </c>
      <c r="J10" s="39" t="str">
        <f>$A$10</f>
        <v/>
      </c>
      <c r="K10" s="40" t="str">
        <f>$B$10</f>
        <v/>
      </c>
      <c r="M10" s="39" t="str">
        <f>$A$10</f>
        <v/>
      </c>
      <c r="N10" s="40" t="str">
        <f>$B$10</f>
        <v/>
      </c>
      <c r="P10" s="39" t="str">
        <f>$A$10</f>
        <v/>
      </c>
      <c r="Q10" s="40" t="str">
        <f>$B$10</f>
        <v/>
      </c>
    </row>
    <row r="11" spans="1:17">
      <c r="A11" s="39" t="str">
        <f>記入!A25&amp;""</f>
        <v/>
      </c>
      <c r="B11" s="40" t="str">
        <f>記入!W25&amp;""</f>
        <v/>
      </c>
      <c r="D11" s="39" t="str">
        <f>$A$11</f>
        <v/>
      </c>
      <c r="E11" s="40" t="str">
        <f>$B$11</f>
        <v/>
      </c>
      <c r="G11" s="39" t="str">
        <f>$A$11</f>
        <v/>
      </c>
      <c r="H11" s="40" t="str">
        <f>$B$11</f>
        <v/>
      </c>
      <c r="J11" s="39" t="str">
        <f>$A$11</f>
        <v/>
      </c>
      <c r="K11" s="40" t="str">
        <f>$B$11</f>
        <v/>
      </c>
      <c r="M11" s="39" t="str">
        <f>$A$11</f>
        <v/>
      </c>
      <c r="N11" s="40" t="str">
        <f>$B$11</f>
        <v/>
      </c>
      <c r="P11" s="39" t="str">
        <f>$A$11</f>
        <v/>
      </c>
      <c r="Q11" s="40" t="str">
        <f>$B$11</f>
        <v/>
      </c>
    </row>
    <row r="12" spans="1:17">
      <c r="A12" s="39" t="str">
        <f>記入!A26&amp;""</f>
        <v/>
      </c>
      <c r="B12" s="40" t="str">
        <f>記入!W26&amp;""</f>
        <v/>
      </c>
      <c r="D12" s="39" t="str">
        <f>$A$12</f>
        <v/>
      </c>
      <c r="E12" s="40" t="str">
        <f>$B$12</f>
        <v/>
      </c>
      <c r="G12" s="39" t="str">
        <f>$A$12</f>
        <v/>
      </c>
      <c r="H12" s="40" t="str">
        <f>$B$12</f>
        <v/>
      </c>
      <c r="J12" s="39" t="str">
        <f>$A$12</f>
        <v/>
      </c>
      <c r="K12" s="40" t="str">
        <f>$B$12</f>
        <v/>
      </c>
      <c r="M12" s="39" t="str">
        <f>$A$12</f>
        <v/>
      </c>
      <c r="N12" s="40" t="str">
        <f>$B$12</f>
        <v/>
      </c>
      <c r="P12" s="39" t="str">
        <f>$A$12</f>
        <v/>
      </c>
      <c r="Q12" s="40" t="str">
        <f>$B$12</f>
        <v/>
      </c>
    </row>
    <row r="13" spans="1:17">
      <c r="A13" s="39" t="str">
        <f>記入!A27&amp;""</f>
        <v/>
      </c>
      <c r="B13" s="40" t="str">
        <f>記入!W27&amp;""</f>
        <v/>
      </c>
      <c r="D13" s="39" t="str">
        <f>$A$13</f>
        <v/>
      </c>
      <c r="E13" s="40" t="str">
        <f>$B$13</f>
        <v/>
      </c>
      <c r="G13" s="39" t="str">
        <f>$A$13</f>
        <v/>
      </c>
      <c r="H13" s="40" t="str">
        <f>$B$13</f>
        <v/>
      </c>
      <c r="J13" s="39" t="str">
        <f>$A$13</f>
        <v/>
      </c>
      <c r="K13" s="40" t="str">
        <f>$B$13</f>
        <v/>
      </c>
      <c r="M13" s="39" t="str">
        <f>$A$13</f>
        <v/>
      </c>
      <c r="N13" s="40" t="str">
        <f>$B$13</f>
        <v/>
      </c>
      <c r="P13" s="39" t="str">
        <f>$A$13</f>
        <v/>
      </c>
      <c r="Q13" s="40" t="str">
        <f>$B$13</f>
        <v/>
      </c>
    </row>
    <row r="14" spans="1:17">
      <c r="A14" s="39" t="str">
        <f>記入!A28&amp;""</f>
        <v/>
      </c>
      <c r="B14" s="40" t="str">
        <f>記入!W28&amp;""</f>
        <v/>
      </c>
      <c r="D14" s="39" t="str">
        <f>$A$14</f>
        <v/>
      </c>
      <c r="E14" s="40" t="str">
        <f>$B$14</f>
        <v/>
      </c>
      <c r="G14" s="39" t="str">
        <f>$A$14</f>
        <v/>
      </c>
      <c r="H14" s="40" t="str">
        <f>$B$14</f>
        <v/>
      </c>
      <c r="J14" s="39" t="str">
        <f>$A$14</f>
        <v/>
      </c>
      <c r="K14" s="40" t="str">
        <f>$B$14</f>
        <v/>
      </c>
      <c r="M14" s="39" t="str">
        <f>$A$14</f>
        <v/>
      </c>
      <c r="N14" s="40" t="str">
        <f>$B$14</f>
        <v/>
      </c>
      <c r="P14" s="39" t="str">
        <f>$A$14</f>
        <v/>
      </c>
      <c r="Q14" s="40" t="str">
        <f>$B$14</f>
        <v/>
      </c>
    </row>
    <row r="15" spans="1:17">
      <c r="A15" s="39" t="str">
        <f>記入!A29&amp;""</f>
        <v/>
      </c>
      <c r="B15" s="40" t="str">
        <f>記入!W29&amp;""</f>
        <v/>
      </c>
      <c r="D15" s="39" t="str">
        <f>$A$15</f>
        <v/>
      </c>
      <c r="E15" s="40" t="str">
        <f>$B$15</f>
        <v/>
      </c>
      <c r="G15" s="39" t="str">
        <f>$A$15</f>
        <v/>
      </c>
      <c r="H15" s="40" t="str">
        <f>$B$15</f>
        <v/>
      </c>
      <c r="J15" s="39" t="str">
        <f>$A$15</f>
        <v/>
      </c>
      <c r="K15" s="40" t="str">
        <f>$B$15</f>
        <v/>
      </c>
      <c r="M15" s="39" t="str">
        <f>$A$15</f>
        <v/>
      </c>
      <c r="N15" s="40" t="str">
        <f>$B$15</f>
        <v/>
      </c>
      <c r="P15" s="39" t="str">
        <f>$A$15</f>
        <v/>
      </c>
      <c r="Q15" s="40" t="str">
        <f>$B$15</f>
        <v/>
      </c>
    </row>
    <row r="16" spans="1:17">
      <c r="A16" s="39" t="str">
        <f>記入!A30&amp;""</f>
        <v/>
      </c>
      <c r="B16" s="40" t="str">
        <f>記入!W30&amp;""</f>
        <v/>
      </c>
      <c r="D16" s="39" t="str">
        <f>$A$16</f>
        <v/>
      </c>
      <c r="E16" s="40" t="str">
        <f>$B$16</f>
        <v/>
      </c>
      <c r="G16" s="39" t="str">
        <f>$A$16</f>
        <v/>
      </c>
      <c r="H16" s="40" t="str">
        <f>$B$16</f>
        <v/>
      </c>
      <c r="J16" s="39" t="str">
        <f>$A$16</f>
        <v/>
      </c>
      <c r="K16" s="40" t="str">
        <f>$B$16</f>
        <v/>
      </c>
      <c r="M16" s="39" t="str">
        <f>$A$16</f>
        <v/>
      </c>
      <c r="N16" s="40" t="str">
        <f>$B$16</f>
        <v/>
      </c>
      <c r="P16" s="39" t="str">
        <f>$A$16</f>
        <v/>
      </c>
      <c r="Q16" s="40" t="str">
        <f>$B$16</f>
        <v/>
      </c>
    </row>
    <row r="17" spans="1:17">
      <c r="A17" s="39" t="str">
        <f>記入!A31&amp;""</f>
        <v/>
      </c>
      <c r="B17" s="40" t="str">
        <f>記入!W31&amp;""</f>
        <v/>
      </c>
      <c r="D17" s="39" t="str">
        <f>$A$17</f>
        <v/>
      </c>
      <c r="E17" s="40" t="str">
        <f>$B$17</f>
        <v/>
      </c>
      <c r="G17" s="39" t="str">
        <f>$A$17</f>
        <v/>
      </c>
      <c r="H17" s="40" t="str">
        <f>$B$17</f>
        <v/>
      </c>
      <c r="J17" s="39" t="str">
        <f>$A$17</f>
        <v/>
      </c>
      <c r="K17" s="40" t="str">
        <f>$B$17</f>
        <v/>
      </c>
      <c r="M17" s="39" t="str">
        <f>$A$17</f>
        <v/>
      </c>
      <c r="N17" s="40" t="str">
        <f>$B$17</f>
        <v/>
      </c>
      <c r="P17" s="39" t="str">
        <f>$A$17</f>
        <v/>
      </c>
      <c r="Q17" s="40" t="str">
        <f>$B$17</f>
        <v/>
      </c>
    </row>
    <row r="18" spans="1:17">
      <c r="A18" s="39" t="str">
        <f>記入!A32&amp;""</f>
        <v/>
      </c>
      <c r="B18" s="40" t="str">
        <f>記入!W32&amp;""</f>
        <v/>
      </c>
      <c r="D18" s="39" t="str">
        <f>$A$18</f>
        <v/>
      </c>
      <c r="E18" s="40" t="str">
        <f>$B$18</f>
        <v/>
      </c>
      <c r="G18" s="39" t="str">
        <f>$A$18</f>
        <v/>
      </c>
      <c r="H18" s="40" t="str">
        <f>$B$18</f>
        <v/>
      </c>
      <c r="J18" s="39" t="str">
        <f>$A$18</f>
        <v/>
      </c>
      <c r="K18" s="40" t="str">
        <f>$B$18</f>
        <v/>
      </c>
      <c r="M18" s="39" t="str">
        <f>$A$18</f>
        <v/>
      </c>
      <c r="N18" s="40" t="str">
        <f>$B$18</f>
        <v/>
      </c>
      <c r="P18" s="39" t="str">
        <f>$A$18</f>
        <v/>
      </c>
      <c r="Q18" s="40" t="str">
        <f>$B$18</f>
        <v/>
      </c>
    </row>
    <row r="19" spans="1:17">
      <c r="A19" s="39" t="str">
        <f>記入!A33&amp;""</f>
        <v/>
      </c>
      <c r="B19" s="40" t="str">
        <f>記入!W33&amp;""</f>
        <v/>
      </c>
      <c r="D19" s="39" t="str">
        <f>$A$19</f>
        <v/>
      </c>
      <c r="E19" s="40" t="str">
        <f>$B$19</f>
        <v/>
      </c>
      <c r="G19" s="39" t="str">
        <f>$A$19</f>
        <v/>
      </c>
      <c r="H19" s="40" t="str">
        <f>$B$19</f>
        <v/>
      </c>
      <c r="J19" s="39" t="str">
        <f>$A$19</f>
        <v/>
      </c>
      <c r="K19" s="40" t="str">
        <f>$B$19</f>
        <v/>
      </c>
      <c r="M19" s="39" t="str">
        <f>$A$19</f>
        <v/>
      </c>
      <c r="N19" s="40" t="str">
        <f>$B$19</f>
        <v/>
      </c>
      <c r="P19" s="39" t="str">
        <f>$A$19</f>
        <v/>
      </c>
      <c r="Q19" s="40" t="str">
        <f>$B$19</f>
        <v/>
      </c>
    </row>
    <row r="20" spans="1:17" ht="28.5" customHeight="1"/>
    <row r="21" spans="1:17" ht="10.5" customHeight="1">
      <c r="A21" s="35"/>
      <c r="B21" s="36"/>
      <c r="D21" s="35"/>
      <c r="E21" s="38"/>
      <c r="G21" s="35"/>
      <c r="H21" s="36"/>
      <c r="J21" s="35"/>
      <c r="K21" s="38"/>
      <c r="M21" s="35"/>
      <c r="N21" s="36"/>
      <c r="P21" s="35"/>
      <c r="Q21" s="38"/>
    </row>
    <row r="22" spans="1:17" ht="19.5" customHeight="1">
      <c r="A22" s="652" t="str">
        <f>$A$2</f>
        <v/>
      </c>
      <c r="B22" s="653"/>
      <c r="D22" s="652" t="str">
        <f>$A$2</f>
        <v/>
      </c>
      <c r="E22" s="653"/>
      <c r="G22" s="652" t="str">
        <f>$A$2</f>
        <v/>
      </c>
      <c r="H22" s="653"/>
      <c r="J22" s="652" t="str">
        <f>$A$2</f>
        <v/>
      </c>
      <c r="K22" s="653"/>
      <c r="M22" s="652" t="str">
        <f>$A$2</f>
        <v/>
      </c>
      <c r="N22" s="653"/>
      <c r="P22" s="652" t="str">
        <f>$A$2</f>
        <v/>
      </c>
      <c r="Q22" s="653"/>
    </row>
    <row r="23" spans="1:17" ht="15.75" customHeight="1">
      <c r="A23" s="39" t="s">
        <v>64</v>
      </c>
      <c r="B23" s="39" t="s">
        <v>65</v>
      </c>
      <c r="D23" s="39" t="s">
        <v>64</v>
      </c>
      <c r="E23" s="39" t="s">
        <v>65</v>
      </c>
      <c r="G23" s="39" t="s">
        <v>64</v>
      </c>
      <c r="H23" s="39" t="s">
        <v>65</v>
      </c>
      <c r="J23" s="39" t="s">
        <v>64</v>
      </c>
      <c r="K23" s="39" t="s">
        <v>65</v>
      </c>
      <c r="M23" s="39" t="s">
        <v>64</v>
      </c>
      <c r="N23" s="39" t="s">
        <v>65</v>
      </c>
      <c r="P23" s="39" t="s">
        <v>64</v>
      </c>
      <c r="Q23" s="39" t="s">
        <v>65</v>
      </c>
    </row>
    <row r="24" spans="1:17">
      <c r="A24" s="39" t="str">
        <f>$A$4</f>
        <v/>
      </c>
      <c r="B24" s="40" t="str">
        <f>$B$4</f>
        <v/>
      </c>
      <c r="D24" s="39" t="str">
        <f>$A$4</f>
        <v/>
      </c>
      <c r="E24" s="40" t="str">
        <f>$B$4</f>
        <v/>
      </c>
      <c r="G24" s="39" t="str">
        <f>$A$4</f>
        <v/>
      </c>
      <c r="H24" s="40" t="str">
        <f>$B$4</f>
        <v/>
      </c>
      <c r="J24" s="39" t="str">
        <f>$A$4</f>
        <v/>
      </c>
      <c r="K24" s="40" t="str">
        <f>$B$4</f>
        <v/>
      </c>
      <c r="M24" s="39" t="str">
        <f>$A$4</f>
        <v/>
      </c>
      <c r="N24" s="40" t="str">
        <f>$B$4</f>
        <v/>
      </c>
      <c r="P24" s="39" t="str">
        <f>$A$4</f>
        <v/>
      </c>
      <c r="Q24" s="40" t="str">
        <f>$B$4</f>
        <v/>
      </c>
    </row>
    <row r="25" spans="1:17">
      <c r="A25" s="39" t="str">
        <f>$A$5</f>
        <v/>
      </c>
      <c r="B25" s="40" t="str">
        <f>$B$5</f>
        <v/>
      </c>
      <c r="D25" s="39" t="str">
        <f>$A$5</f>
        <v/>
      </c>
      <c r="E25" s="40" t="str">
        <f>$B$5</f>
        <v/>
      </c>
      <c r="G25" s="39" t="str">
        <f>$A$5</f>
        <v/>
      </c>
      <c r="H25" s="40" t="str">
        <f>$B$5</f>
        <v/>
      </c>
      <c r="J25" s="39" t="str">
        <f>$A$5</f>
        <v/>
      </c>
      <c r="K25" s="40" t="str">
        <f>$B$5</f>
        <v/>
      </c>
      <c r="M25" s="39" t="str">
        <f>$A$5</f>
        <v/>
      </c>
      <c r="N25" s="40" t="str">
        <f>$B$5</f>
        <v/>
      </c>
      <c r="P25" s="39" t="str">
        <f>$A$5</f>
        <v/>
      </c>
      <c r="Q25" s="40" t="str">
        <f>$B$5</f>
        <v/>
      </c>
    </row>
    <row r="26" spans="1:17">
      <c r="A26" s="39" t="str">
        <f>$A$6</f>
        <v/>
      </c>
      <c r="B26" s="40" t="str">
        <f>$B$6</f>
        <v/>
      </c>
      <c r="D26" s="39" t="str">
        <f>$A$6</f>
        <v/>
      </c>
      <c r="E26" s="40" t="str">
        <f>$B$6</f>
        <v/>
      </c>
      <c r="G26" s="39" t="str">
        <f>$A$6</f>
        <v/>
      </c>
      <c r="H26" s="40" t="str">
        <f>$B$6</f>
        <v/>
      </c>
      <c r="J26" s="39" t="str">
        <f>$A$6</f>
        <v/>
      </c>
      <c r="K26" s="40" t="str">
        <f>$B$6</f>
        <v/>
      </c>
      <c r="M26" s="39" t="str">
        <f>$A$6</f>
        <v/>
      </c>
      <c r="N26" s="40" t="str">
        <f>$B$6</f>
        <v/>
      </c>
      <c r="P26" s="39" t="str">
        <f>$A$6</f>
        <v/>
      </c>
      <c r="Q26" s="40" t="str">
        <f>$B$6</f>
        <v/>
      </c>
    </row>
    <row r="27" spans="1:17">
      <c r="A27" s="39" t="str">
        <f>$A$7</f>
        <v/>
      </c>
      <c r="B27" s="40" t="str">
        <f>$B$7</f>
        <v/>
      </c>
      <c r="D27" s="39" t="str">
        <f>$A$7</f>
        <v/>
      </c>
      <c r="E27" s="40" t="str">
        <f>$B$7</f>
        <v/>
      </c>
      <c r="G27" s="39" t="str">
        <f>$A$7</f>
        <v/>
      </c>
      <c r="H27" s="40" t="str">
        <f>$B$7</f>
        <v/>
      </c>
      <c r="J27" s="39" t="str">
        <f>$A$7</f>
        <v/>
      </c>
      <c r="K27" s="40" t="str">
        <f>$B$7</f>
        <v/>
      </c>
      <c r="M27" s="39" t="str">
        <f>$A$7</f>
        <v/>
      </c>
      <c r="N27" s="40" t="str">
        <f>$B$7</f>
        <v/>
      </c>
      <c r="P27" s="39" t="str">
        <f>$A$7</f>
        <v/>
      </c>
      <c r="Q27" s="40" t="str">
        <f>$B$7</f>
        <v/>
      </c>
    </row>
    <row r="28" spans="1:17">
      <c r="A28" s="39" t="str">
        <f>$A$8</f>
        <v/>
      </c>
      <c r="B28" s="40" t="str">
        <f>$B$8</f>
        <v/>
      </c>
      <c r="D28" s="39" t="str">
        <f>$A$8</f>
        <v/>
      </c>
      <c r="E28" s="40" t="str">
        <f>$B$8</f>
        <v/>
      </c>
      <c r="G28" s="39" t="str">
        <f>$A$8</f>
        <v/>
      </c>
      <c r="H28" s="40" t="str">
        <f>$B$8</f>
        <v/>
      </c>
      <c r="J28" s="39" t="str">
        <f>$A$8</f>
        <v/>
      </c>
      <c r="K28" s="40" t="str">
        <f>$B$8</f>
        <v/>
      </c>
      <c r="M28" s="39" t="str">
        <f>$A$8</f>
        <v/>
      </c>
      <c r="N28" s="40" t="str">
        <f>$B$8</f>
        <v/>
      </c>
      <c r="P28" s="39" t="str">
        <f>$A$8</f>
        <v/>
      </c>
      <c r="Q28" s="40" t="str">
        <f>$B$8</f>
        <v/>
      </c>
    </row>
    <row r="29" spans="1:17">
      <c r="A29" s="39" t="str">
        <f>$A$9</f>
        <v/>
      </c>
      <c r="B29" s="40" t="str">
        <f>$B$9</f>
        <v/>
      </c>
      <c r="D29" s="39" t="str">
        <f>$A$9</f>
        <v/>
      </c>
      <c r="E29" s="40" t="str">
        <f>$B$9</f>
        <v/>
      </c>
      <c r="G29" s="39" t="str">
        <f>$A$9</f>
        <v/>
      </c>
      <c r="H29" s="40" t="str">
        <f>$B$9</f>
        <v/>
      </c>
      <c r="J29" s="39" t="str">
        <f>$A$9</f>
        <v/>
      </c>
      <c r="K29" s="40" t="str">
        <f>$B$9</f>
        <v/>
      </c>
      <c r="M29" s="39" t="str">
        <f>$A$9</f>
        <v/>
      </c>
      <c r="N29" s="40" t="str">
        <f>$B$9</f>
        <v/>
      </c>
      <c r="P29" s="39" t="str">
        <f>$A$9</f>
        <v/>
      </c>
      <c r="Q29" s="40" t="str">
        <f>$B$9</f>
        <v/>
      </c>
    </row>
    <row r="30" spans="1:17">
      <c r="A30" s="39" t="str">
        <f>$A$10</f>
        <v/>
      </c>
      <c r="B30" s="40" t="str">
        <f>$B$10</f>
        <v/>
      </c>
      <c r="D30" s="39" t="str">
        <f>$A$10</f>
        <v/>
      </c>
      <c r="E30" s="40" t="str">
        <f>$B$10</f>
        <v/>
      </c>
      <c r="G30" s="39" t="str">
        <f>$A$10</f>
        <v/>
      </c>
      <c r="H30" s="40" t="str">
        <f>$B$10</f>
        <v/>
      </c>
      <c r="J30" s="39" t="str">
        <f>$A$10</f>
        <v/>
      </c>
      <c r="K30" s="40" t="str">
        <f>$B$10</f>
        <v/>
      </c>
      <c r="M30" s="39" t="str">
        <f>$A$10</f>
        <v/>
      </c>
      <c r="N30" s="40" t="str">
        <f>$B$10</f>
        <v/>
      </c>
      <c r="P30" s="39" t="str">
        <f>$A$10</f>
        <v/>
      </c>
      <c r="Q30" s="40" t="str">
        <f>$B$10</f>
        <v/>
      </c>
    </row>
    <row r="31" spans="1:17">
      <c r="A31" s="39" t="str">
        <f>$A$11</f>
        <v/>
      </c>
      <c r="B31" s="40" t="str">
        <f>$B$11</f>
        <v/>
      </c>
      <c r="D31" s="39" t="str">
        <f>$A$11</f>
        <v/>
      </c>
      <c r="E31" s="40" t="str">
        <f>$B$11</f>
        <v/>
      </c>
      <c r="G31" s="39" t="str">
        <f>$A$11</f>
        <v/>
      </c>
      <c r="H31" s="40" t="str">
        <f>$B$11</f>
        <v/>
      </c>
      <c r="J31" s="39" t="str">
        <f>$A$11</f>
        <v/>
      </c>
      <c r="K31" s="40" t="str">
        <f>$B$11</f>
        <v/>
      </c>
      <c r="M31" s="39" t="str">
        <f>$A$11</f>
        <v/>
      </c>
      <c r="N31" s="40" t="str">
        <f>$B$11</f>
        <v/>
      </c>
      <c r="P31" s="39" t="str">
        <f>$A$11</f>
        <v/>
      </c>
      <c r="Q31" s="40" t="str">
        <f>$B$11</f>
        <v/>
      </c>
    </row>
    <row r="32" spans="1:17">
      <c r="A32" s="39" t="str">
        <f>$A$12</f>
        <v/>
      </c>
      <c r="B32" s="40" t="str">
        <f>$B$12</f>
        <v/>
      </c>
      <c r="D32" s="39" t="str">
        <f>$A$12</f>
        <v/>
      </c>
      <c r="E32" s="40" t="str">
        <f>$B$12</f>
        <v/>
      </c>
      <c r="G32" s="39" t="str">
        <f>$A$12</f>
        <v/>
      </c>
      <c r="H32" s="40" t="str">
        <f>$B$12</f>
        <v/>
      </c>
      <c r="J32" s="39" t="str">
        <f>$A$12</f>
        <v/>
      </c>
      <c r="K32" s="40" t="str">
        <f>$B$12</f>
        <v/>
      </c>
      <c r="M32" s="39" t="str">
        <f>$A$12</f>
        <v/>
      </c>
      <c r="N32" s="40" t="str">
        <f>$B$12</f>
        <v/>
      </c>
      <c r="P32" s="39" t="str">
        <f>$A$12</f>
        <v/>
      </c>
      <c r="Q32" s="40" t="str">
        <f>$B$12</f>
        <v/>
      </c>
    </row>
    <row r="33" spans="1:17">
      <c r="A33" s="39" t="str">
        <f>$A$13</f>
        <v/>
      </c>
      <c r="B33" s="40" t="str">
        <f>$B$13</f>
        <v/>
      </c>
      <c r="D33" s="39" t="str">
        <f>$A$13</f>
        <v/>
      </c>
      <c r="E33" s="40" t="str">
        <f>$B$13</f>
        <v/>
      </c>
      <c r="G33" s="39" t="str">
        <f>$A$13</f>
        <v/>
      </c>
      <c r="H33" s="40" t="str">
        <f>$B$13</f>
        <v/>
      </c>
      <c r="J33" s="39" t="str">
        <f>$A$13</f>
        <v/>
      </c>
      <c r="K33" s="40" t="str">
        <f>$B$13</f>
        <v/>
      </c>
      <c r="M33" s="39" t="str">
        <f>$A$13</f>
        <v/>
      </c>
      <c r="N33" s="40" t="str">
        <f>$B$13</f>
        <v/>
      </c>
      <c r="P33" s="39" t="str">
        <f>$A$13</f>
        <v/>
      </c>
      <c r="Q33" s="40" t="str">
        <f>$B$13</f>
        <v/>
      </c>
    </row>
    <row r="34" spans="1:17">
      <c r="A34" s="39" t="str">
        <f>$A$14</f>
        <v/>
      </c>
      <c r="B34" s="40" t="str">
        <f>$B$14</f>
        <v/>
      </c>
      <c r="D34" s="39" t="str">
        <f>$A$14</f>
        <v/>
      </c>
      <c r="E34" s="40" t="str">
        <f>$B$14</f>
        <v/>
      </c>
      <c r="G34" s="39" t="str">
        <f>$A$14</f>
        <v/>
      </c>
      <c r="H34" s="40" t="str">
        <f>$B$14</f>
        <v/>
      </c>
      <c r="J34" s="39" t="str">
        <f>$A$14</f>
        <v/>
      </c>
      <c r="K34" s="40" t="str">
        <f>$B$14</f>
        <v/>
      </c>
      <c r="M34" s="39" t="str">
        <f>$A$14</f>
        <v/>
      </c>
      <c r="N34" s="40" t="str">
        <f>$B$14</f>
        <v/>
      </c>
      <c r="P34" s="39" t="str">
        <f>$A$14</f>
        <v/>
      </c>
      <c r="Q34" s="40" t="str">
        <f>$B$14</f>
        <v/>
      </c>
    </row>
    <row r="35" spans="1:17">
      <c r="A35" s="39" t="str">
        <f>$A$15</f>
        <v/>
      </c>
      <c r="B35" s="40" t="str">
        <f>$B$15</f>
        <v/>
      </c>
      <c r="D35" s="39" t="str">
        <f>$A$15</f>
        <v/>
      </c>
      <c r="E35" s="40" t="str">
        <f>$B$15</f>
        <v/>
      </c>
      <c r="G35" s="39" t="str">
        <f>$A$15</f>
        <v/>
      </c>
      <c r="H35" s="40" t="str">
        <f>$B$15</f>
        <v/>
      </c>
      <c r="J35" s="39" t="str">
        <f>$A$15</f>
        <v/>
      </c>
      <c r="K35" s="40" t="str">
        <f>$B$15</f>
        <v/>
      </c>
      <c r="M35" s="39" t="str">
        <f>$A$15</f>
        <v/>
      </c>
      <c r="N35" s="40" t="str">
        <f>$B$15</f>
        <v/>
      </c>
      <c r="P35" s="39" t="str">
        <f>$A$15</f>
        <v/>
      </c>
      <c r="Q35" s="40" t="str">
        <f>$B$15</f>
        <v/>
      </c>
    </row>
    <row r="36" spans="1:17">
      <c r="A36" s="39" t="str">
        <f>$A$16</f>
        <v/>
      </c>
      <c r="B36" s="40" t="str">
        <f>$B$16</f>
        <v/>
      </c>
      <c r="D36" s="39" t="str">
        <f>$A$16</f>
        <v/>
      </c>
      <c r="E36" s="40" t="str">
        <f>$B$16</f>
        <v/>
      </c>
      <c r="G36" s="39" t="str">
        <f>$A$16</f>
        <v/>
      </c>
      <c r="H36" s="40" t="str">
        <f>$B$16</f>
        <v/>
      </c>
      <c r="J36" s="39" t="str">
        <f>$A$16</f>
        <v/>
      </c>
      <c r="K36" s="40" t="str">
        <f>$B$16</f>
        <v/>
      </c>
      <c r="M36" s="39" t="str">
        <f>$A$16</f>
        <v/>
      </c>
      <c r="N36" s="40" t="str">
        <f>$B$16</f>
        <v/>
      </c>
      <c r="P36" s="39" t="str">
        <f>$A$16</f>
        <v/>
      </c>
      <c r="Q36" s="40" t="str">
        <f>$B$16</f>
        <v/>
      </c>
    </row>
    <row r="37" spans="1:17">
      <c r="A37" s="39" t="str">
        <f>$A$17</f>
        <v/>
      </c>
      <c r="B37" s="40" t="str">
        <f>$B$17</f>
        <v/>
      </c>
      <c r="D37" s="39" t="str">
        <f>$A$17</f>
        <v/>
      </c>
      <c r="E37" s="40" t="str">
        <f>$B$17</f>
        <v/>
      </c>
      <c r="G37" s="39" t="str">
        <f>$A$17</f>
        <v/>
      </c>
      <c r="H37" s="40" t="str">
        <f>$B$17</f>
        <v/>
      </c>
      <c r="J37" s="39" t="str">
        <f>$A$17</f>
        <v/>
      </c>
      <c r="K37" s="40" t="str">
        <f>$B$17</f>
        <v/>
      </c>
      <c r="M37" s="39" t="str">
        <f>$A$17</f>
        <v/>
      </c>
      <c r="N37" s="40" t="str">
        <f>$B$17</f>
        <v/>
      </c>
      <c r="P37" s="39" t="str">
        <f>$A$17</f>
        <v/>
      </c>
      <c r="Q37" s="40" t="str">
        <f>$B$17</f>
        <v/>
      </c>
    </row>
    <row r="38" spans="1:17">
      <c r="A38" s="39" t="str">
        <f>$A$18</f>
        <v/>
      </c>
      <c r="B38" s="40" t="str">
        <f>$B$18</f>
        <v/>
      </c>
      <c r="D38" s="39" t="str">
        <f>$A$18</f>
        <v/>
      </c>
      <c r="E38" s="40" t="str">
        <f>$B$18</f>
        <v/>
      </c>
      <c r="G38" s="39" t="str">
        <f>$A$18</f>
        <v/>
      </c>
      <c r="H38" s="40" t="str">
        <f>$B$18</f>
        <v/>
      </c>
      <c r="J38" s="39" t="str">
        <f>$A$18</f>
        <v/>
      </c>
      <c r="K38" s="40" t="str">
        <f>$B$18</f>
        <v/>
      </c>
      <c r="M38" s="39" t="str">
        <f>$A$18</f>
        <v/>
      </c>
      <c r="N38" s="40" t="str">
        <f>$B$18</f>
        <v/>
      </c>
      <c r="P38" s="39" t="str">
        <f>$A$18</f>
        <v/>
      </c>
      <c r="Q38" s="40" t="str">
        <f>$B$18</f>
        <v/>
      </c>
    </row>
    <row r="39" spans="1:17">
      <c r="A39" s="39" t="str">
        <f>$A$19</f>
        <v/>
      </c>
      <c r="B39" s="40" t="str">
        <f>$B$19</f>
        <v/>
      </c>
      <c r="D39" s="39" t="str">
        <f>$A$19</f>
        <v/>
      </c>
      <c r="E39" s="40" t="str">
        <f>$B$19</f>
        <v/>
      </c>
      <c r="G39" s="39" t="str">
        <f>$A$19</f>
        <v/>
      </c>
      <c r="H39" s="40" t="str">
        <f>$B$19</f>
        <v/>
      </c>
      <c r="J39" s="39" t="str">
        <f>$A$19</f>
        <v/>
      </c>
      <c r="K39" s="40" t="str">
        <f>$B$19</f>
        <v/>
      </c>
      <c r="M39" s="39" t="str">
        <f>$A$19</f>
        <v/>
      </c>
      <c r="N39" s="40" t="str">
        <f>$B$19</f>
        <v/>
      </c>
      <c r="P39" s="39" t="str">
        <f>$A$19</f>
        <v/>
      </c>
      <c r="Q39" s="40" t="str">
        <f>$B$19</f>
        <v/>
      </c>
    </row>
  </sheetData>
  <sheetProtection algorithmName="SHA-512" hashValue="hgS0WVhRJPM++tb1tYgS8mjahNIBcmXeB9UbK/OQtocQmennHKCjkHTXu5Q4S+vvnmZTrrKsIvJ/h32byWaecw==" saltValue="0mXU204O8f1M6ro768/GQw==" spinCount="100000" sheet="1" selectLockedCells="1" selectUnlockedCells="1"/>
  <mergeCells count="12">
    <mergeCell ref="P2:Q2"/>
    <mergeCell ref="D22:E22"/>
    <mergeCell ref="J22:K22"/>
    <mergeCell ref="P22:Q22"/>
    <mergeCell ref="G2:H2"/>
    <mergeCell ref="M2:N2"/>
    <mergeCell ref="A2:B2"/>
    <mergeCell ref="G22:H22"/>
    <mergeCell ref="M22:N22"/>
    <mergeCell ref="A22:B22"/>
    <mergeCell ref="D2:E2"/>
    <mergeCell ref="J2:K2"/>
  </mergeCells>
  <phoneticPr fontId="12"/>
  <conditionalFormatting sqref="B4:B19 E4:E19 H4:H19 K4:K19 N4:N19 Q4:Q19 B24:B39 E24:E39 H24:H39 K24:K39 N24:N39 Q24:Q39">
    <cfRule type="cellIs" dxfId="0" priority="1" stopIfTrue="1" operator="equal">
      <formula>0</formula>
    </cfRule>
  </conditionalFormatting>
  <pageMargins left="0.78740157480314965" right="0.59055118110236227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1"/>
  <sheetViews>
    <sheetView view="pageBreakPreview" zoomScale="80" zoomScaleNormal="100" zoomScaleSheetLayoutView="80" workbookViewId="0">
      <selection activeCell="B2" sqref="B2"/>
    </sheetView>
  </sheetViews>
  <sheetFormatPr defaultRowHeight="13.5"/>
  <cols>
    <col min="1" max="1" width="6.125" style="37" customWidth="1"/>
    <col min="2" max="2" width="17.625" style="37" customWidth="1"/>
    <col min="3" max="3" width="0.75" style="37" customWidth="1"/>
    <col min="4" max="4" width="6.125" style="37" customWidth="1"/>
    <col min="5" max="5" width="17.625" style="37" customWidth="1"/>
    <col min="6" max="6" width="0.75" style="37" customWidth="1"/>
    <col min="7" max="7" width="6.125" style="37" customWidth="1"/>
    <col min="8" max="8" width="17.625" style="37" customWidth="1"/>
    <col min="9" max="9" width="0.75" style="37" customWidth="1"/>
    <col min="10" max="10" width="6.125" style="37" customWidth="1"/>
    <col min="11" max="11" width="17.625" style="37" customWidth="1"/>
    <col min="12" max="12" width="0.75" style="37" customWidth="1"/>
    <col min="13" max="13" width="6.125" style="37" customWidth="1"/>
    <col min="14" max="14" width="17.625" style="37" customWidth="1"/>
    <col min="15" max="15" width="0.75" style="37" customWidth="1"/>
    <col min="16" max="16" width="6.125" style="37" customWidth="1"/>
    <col min="17" max="17" width="17.625" style="37" customWidth="1"/>
    <col min="18" max="16384" width="9" style="37"/>
  </cols>
  <sheetData>
    <row r="1" spans="1:17" ht="25.5" customHeight="1">
      <c r="A1" s="41"/>
      <c r="B1" s="42" t="s">
        <v>67</v>
      </c>
      <c r="D1" s="41"/>
      <c r="E1" s="42" t="s">
        <v>67</v>
      </c>
      <c r="G1" s="41"/>
      <c r="H1" s="42" t="s">
        <v>67</v>
      </c>
      <c r="J1" s="41"/>
      <c r="K1" s="42" t="s">
        <v>67</v>
      </c>
      <c r="M1" s="41"/>
      <c r="N1" s="42" t="s">
        <v>67</v>
      </c>
      <c r="P1" s="41"/>
      <c r="Q1" s="42" t="s">
        <v>67</v>
      </c>
    </row>
    <row r="2" spans="1:17" ht="27">
      <c r="A2" s="70" t="s">
        <v>66</v>
      </c>
      <c r="B2" s="43" t="str">
        <f>記入!L3&amp;""</f>
        <v/>
      </c>
      <c r="D2" s="70" t="s">
        <v>66</v>
      </c>
      <c r="E2" s="43" t="str">
        <f>$B$2</f>
        <v/>
      </c>
      <c r="G2" s="70" t="s">
        <v>66</v>
      </c>
      <c r="H2" s="43" t="str">
        <f>$B$2</f>
        <v/>
      </c>
      <c r="J2" s="70" t="s">
        <v>66</v>
      </c>
      <c r="K2" s="43" t="str">
        <f>$B$2</f>
        <v/>
      </c>
      <c r="M2" s="70" t="s">
        <v>66</v>
      </c>
      <c r="N2" s="43" t="str">
        <f>$B$2</f>
        <v/>
      </c>
      <c r="P2" s="70" t="s">
        <v>66</v>
      </c>
      <c r="Q2" s="43" t="str">
        <f>$B$2</f>
        <v/>
      </c>
    </row>
    <row r="3" spans="1:17" ht="24.75" customHeight="1">
      <c r="A3" s="72" t="s">
        <v>174</v>
      </c>
      <c r="B3" s="44"/>
      <c r="D3" s="72" t="s">
        <v>174</v>
      </c>
      <c r="E3" s="44"/>
      <c r="G3" s="72" t="s">
        <v>174</v>
      </c>
      <c r="H3" s="44"/>
      <c r="J3" s="72" t="s">
        <v>174</v>
      </c>
      <c r="K3" s="44"/>
      <c r="M3" s="72" t="s">
        <v>174</v>
      </c>
      <c r="N3" s="44"/>
      <c r="P3" s="72" t="s">
        <v>174</v>
      </c>
      <c r="Q3" s="44"/>
    </row>
    <row r="4" spans="1:17" ht="28.5">
      <c r="A4" s="45">
        <v>1</v>
      </c>
      <c r="B4" s="46"/>
      <c r="D4" s="45">
        <v>1</v>
      </c>
      <c r="E4" s="46"/>
      <c r="G4" s="45">
        <v>1</v>
      </c>
      <c r="H4" s="46"/>
      <c r="J4" s="45">
        <v>1</v>
      </c>
      <c r="K4" s="46"/>
      <c r="M4" s="45">
        <v>1</v>
      </c>
      <c r="N4" s="46"/>
      <c r="P4" s="45">
        <v>1</v>
      </c>
      <c r="Q4" s="46"/>
    </row>
    <row r="5" spans="1:17" ht="28.5">
      <c r="A5" s="45">
        <v>2</v>
      </c>
      <c r="B5" s="46"/>
      <c r="D5" s="45">
        <v>2</v>
      </c>
      <c r="E5" s="46"/>
      <c r="G5" s="45">
        <v>2</v>
      </c>
      <c r="H5" s="46"/>
      <c r="J5" s="45">
        <v>2</v>
      </c>
      <c r="K5" s="46"/>
      <c r="M5" s="45">
        <v>2</v>
      </c>
      <c r="N5" s="46"/>
      <c r="P5" s="45">
        <v>2</v>
      </c>
      <c r="Q5" s="46"/>
    </row>
    <row r="6" spans="1:17" ht="28.5">
      <c r="A6" s="45">
        <v>3</v>
      </c>
      <c r="B6" s="46"/>
      <c r="D6" s="45">
        <v>3</v>
      </c>
      <c r="E6" s="46"/>
      <c r="G6" s="45">
        <v>3</v>
      </c>
      <c r="H6" s="46"/>
      <c r="J6" s="45">
        <v>3</v>
      </c>
      <c r="K6" s="46"/>
      <c r="M6" s="45">
        <v>3</v>
      </c>
      <c r="N6" s="46"/>
      <c r="P6" s="45">
        <v>3</v>
      </c>
      <c r="Q6" s="46"/>
    </row>
    <row r="7" spans="1:17" ht="28.5">
      <c r="A7" s="45">
        <v>4</v>
      </c>
      <c r="B7" s="46"/>
      <c r="D7" s="45">
        <v>4</v>
      </c>
      <c r="E7" s="46"/>
      <c r="G7" s="45">
        <v>4</v>
      </c>
      <c r="H7" s="46"/>
      <c r="J7" s="45">
        <v>4</v>
      </c>
      <c r="K7" s="46"/>
      <c r="M7" s="45">
        <v>4</v>
      </c>
      <c r="N7" s="46"/>
      <c r="P7" s="45">
        <v>4</v>
      </c>
      <c r="Q7" s="46"/>
    </row>
    <row r="8" spans="1:17" ht="28.5">
      <c r="A8" s="45">
        <v>5</v>
      </c>
      <c r="B8" s="46"/>
      <c r="D8" s="45">
        <v>5</v>
      </c>
      <c r="E8" s="46"/>
      <c r="G8" s="45">
        <v>5</v>
      </c>
      <c r="H8" s="46"/>
      <c r="J8" s="45">
        <v>5</v>
      </c>
      <c r="K8" s="46"/>
      <c r="M8" s="45">
        <v>5</v>
      </c>
      <c r="N8" s="46"/>
      <c r="P8" s="45">
        <v>5</v>
      </c>
      <c r="Q8" s="46"/>
    </row>
    <row r="9" spans="1:17" ht="29.25" thickBot="1">
      <c r="A9" s="47">
        <v>6</v>
      </c>
      <c r="B9" s="48"/>
      <c r="D9" s="47">
        <v>6</v>
      </c>
      <c r="E9" s="48"/>
      <c r="G9" s="47">
        <v>6</v>
      </c>
      <c r="H9" s="48"/>
      <c r="J9" s="47">
        <v>6</v>
      </c>
      <c r="K9" s="48"/>
      <c r="M9" s="47">
        <v>6</v>
      </c>
      <c r="N9" s="48"/>
      <c r="P9" s="47">
        <v>6</v>
      </c>
      <c r="Q9" s="48"/>
    </row>
    <row r="10" spans="1:17" ht="50.25" customHeight="1" thickBot="1">
      <c r="A10" s="71" t="s">
        <v>173</v>
      </c>
      <c r="B10" s="49"/>
      <c r="D10" s="71" t="s">
        <v>173</v>
      </c>
      <c r="E10" s="49"/>
      <c r="G10" s="71" t="s">
        <v>173</v>
      </c>
      <c r="H10" s="49"/>
      <c r="J10" s="71" t="s">
        <v>173</v>
      </c>
      <c r="K10" s="49"/>
      <c r="M10" s="71" t="s">
        <v>173</v>
      </c>
      <c r="N10" s="49"/>
      <c r="P10" s="71" t="s">
        <v>173</v>
      </c>
      <c r="Q10" s="49"/>
    </row>
    <row r="11" spans="1:17" ht="30" customHeight="1" thickBot="1"/>
    <row r="12" spans="1:17" ht="25.5" customHeight="1">
      <c r="A12" s="41"/>
      <c r="B12" s="42" t="s">
        <v>67</v>
      </c>
      <c r="D12" s="41"/>
      <c r="E12" s="42" t="s">
        <v>67</v>
      </c>
      <c r="G12" s="41"/>
      <c r="H12" s="42" t="s">
        <v>67</v>
      </c>
      <c r="J12" s="41"/>
      <c r="K12" s="42" t="s">
        <v>67</v>
      </c>
      <c r="M12" s="41"/>
      <c r="N12" s="42" t="s">
        <v>67</v>
      </c>
      <c r="P12" s="41"/>
      <c r="Q12" s="42" t="s">
        <v>67</v>
      </c>
    </row>
    <row r="13" spans="1:17" ht="27">
      <c r="A13" s="70" t="s">
        <v>66</v>
      </c>
      <c r="B13" s="43" t="str">
        <f>$B$2</f>
        <v/>
      </c>
      <c r="D13" s="70" t="s">
        <v>66</v>
      </c>
      <c r="E13" s="43" t="str">
        <f>$B$2</f>
        <v/>
      </c>
      <c r="G13" s="70" t="s">
        <v>66</v>
      </c>
      <c r="H13" s="43" t="str">
        <f>$B$2</f>
        <v/>
      </c>
      <c r="J13" s="70" t="s">
        <v>66</v>
      </c>
      <c r="K13" s="43" t="str">
        <f>$B$2</f>
        <v/>
      </c>
      <c r="M13" s="70" t="s">
        <v>66</v>
      </c>
      <c r="N13" s="43" t="str">
        <f>$B$2</f>
        <v/>
      </c>
      <c r="P13" s="70" t="s">
        <v>66</v>
      </c>
      <c r="Q13" s="43" t="str">
        <f>$B$2</f>
        <v/>
      </c>
    </row>
    <row r="14" spans="1:17" ht="24.75" customHeight="1">
      <c r="A14" s="72" t="s">
        <v>174</v>
      </c>
      <c r="B14" s="44"/>
      <c r="D14" s="72" t="s">
        <v>174</v>
      </c>
      <c r="E14" s="44"/>
      <c r="G14" s="72" t="s">
        <v>174</v>
      </c>
      <c r="H14" s="44"/>
      <c r="J14" s="72" t="s">
        <v>174</v>
      </c>
      <c r="K14" s="44"/>
      <c r="M14" s="72" t="s">
        <v>174</v>
      </c>
      <c r="N14" s="44"/>
      <c r="P14" s="72" t="s">
        <v>174</v>
      </c>
      <c r="Q14" s="44"/>
    </row>
    <row r="15" spans="1:17" ht="28.5">
      <c r="A15" s="45">
        <v>1</v>
      </c>
      <c r="B15" s="46"/>
      <c r="D15" s="45">
        <v>1</v>
      </c>
      <c r="E15" s="46"/>
      <c r="G15" s="45">
        <v>1</v>
      </c>
      <c r="H15" s="46"/>
      <c r="J15" s="45">
        <v>1</v>
      </c>
      <c r="K15" s="46"/>
      <c r="M15" s="45">
        <v>1</v>
      </c>
      <c r="N15" s="46"/>
      <c r="P15" s="45">
        <v>1</v>
      </c>
      <c r="Q15" s="46"/>
    </row>
    <row r="16" spans="1:17" ht="28.5">
      <c r="A16" s="45">
        <v>2</v>
      </c>
      <c r="B16" s="46"/>
      <c r="D16" s="45">
        <v>2</v>
      </c>
      <c r="E16" s="46"/>
      <c r="G16" s="45">
        <v>2</v>
      </c>
      <c r="H16" s="46"/>
      <c r="J16" s="45">
        <v>2</v>
      </c>
      <c r="K16" s="46"/>
      <c r="M16" s="45">
        <v>2</v>
      </c>
      <c r="N16" s="46"/>
      <c r="P16" s="45">
        <v>2</v>
      </c>
      <c r="Q16" s="46"/>
    </row>
    <row r="17" spans="1:17" ht="28.5">
      <c r="A17" s="45">
        <v>3</v>
      </c>
      <c r="B17" s="46"/>
      <c r="D17" s="45">
        <v>3</v>
      </c>
      <c r="E17" s="46"/>
      <c r="G17" s="45">
        <v>3</v>
      </c>
      <c r="H17" s="46"/>
      <c r="J17" s="45">
        <v>3</v>
      </c>
      <c r="K17" s="46"/>
      <c r="M17" s="45">
        <v>3</v>
      </c>
      <c r="N17" s="46"/>
      <c r="P17" s="45">
        <v>3</v>
      </c>
      <c r="Q17" s="46"/>
    </row>
    <row r="18" spans="1:17" ht="28.5">
      <c r="A18" s="45">
        <v>4</v>
      </c>
      <c r="B18" s="46"/>
      <c r="D18" s="45">
        <v>4</v>
      </c>
      <c r="E18" s="46"/>
      <c r="G18" s="45">
        <v>4</v>
      </c>
      <c r="H18" s="46"/>
      <c r="J18" s="45">
        <v>4</v>
      </c>
      <c r="K18" s="46"/>
      <c r="M18" s="45">
        <v>4</v>
      </c>
      <c r="N18" s="46"/>
      <c r="P18" s="45">
        <v>4</v>
      </c>
      <c r="Q18" s="46"/>
    </row>
    <row r="19" spans="1:17" ht="28.5">
      <c r="A19" s="45">
        <v>5</v>
      </c>
      <c r="B19" s="46"/>
      <c r="D19" s="45">
        <v>5</v>
      </c>
      <c r="E19" s="46"/>
      <c r="G19" s="45">
        <v>5</v>
      </c>
      <c r="H19" s="46"/>
      <c r="J19" s="45">
        <v>5</v>
      </c>
      <c r="K19" s="46"/>
      <c r="M19" s="45">
        <v>5</v>
      </c>
      <c r="N19" s="46"/>
      <c r="P19" s="45">
        <v>5</v>
      </c>
      <c r="Q19" s="46"/>
    </row>
    <row r="20" spans="1:17" ht="29.25" thickBot="1">
      <c r="A20" s="47">
        <v>6</v>
      </c>
      <c r="B20" s="48"/>
      <c r="D20" s="47">
        <v>6</v>
      </c>
      <c r="E20" s="48"/>
      <c r="G20" s="47">
        <v>6</v>
      </c>
      <c r="H20" s="48"/>
      <c r="J20" s="47">
        <v>6</v>
      </c>
      <c r="K20" s="48"/>
      <c r="M20" s="47">
        <v>6</v>
      </c>
      <c r="N20" s="48"/>
      <c r="P20" s="47">
        <v>6</v>
      </c>
      <c r="Q20" s="48"/>
    </row>
    <row r="21" spans="1:17" ht="50.25" customHeight="1" thickBot="1">
      <c r="A21" s="71" t="s">
        <v>173</v>
      </c>
      <c r="B21" s="49"/>
      <c r="D21" s="71" t="s">
        <v>173</v>
      </c>
      <c r="E21" s="49"/>
      <c r="G21" s="71" t="s">
        <v>173</v>
      </c>
      <c r="H21" s="49"/>
      <c r="J21" s="71" t="s">
        <v>173</v>
      </c>
      <c r="K21" s="49"/>
      <c r="M21" s="71" t="s">
        <v>173</v>
      </c>
      <c r="N21" s="49"/>
      <c r="P21" s="71" t="s">
        <v>173</v>
      </c>
      <c r="Q21" s="49"/>
    </row>
  </sheetData>
  <sheetProtection algorithmName="SHA-512" hashValue="3E5YXhU++CeF2aGo3abaERzcVq4CdZA7sTHtC4FHmgUNBiRAbiU3W4RSK5TXfZd+uBtxhTQc1+b9H/qWRrgbDA==" saltValue="ysHB/SV+J6csfsqZmtwXXg==" spinCount="100000" sheet="1" objects="1" scenarios="1"/>
  <phoneticPr fontId="14"/>
  <pageMargins left="0.19685039370078741" right="0.19685039370078741" top="0.59055118110236227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申込手順</vt:lpstr>
      <vt:lpstr>記入</vt:lpstr>
      <vt:lpstr>記入例</vt:lpstr>
      <vt:lpstr>エントリーシート</vt:lpstr>
      <vt:lpstr>変更届</vt:lpstr>
      <vt:lpstr>冊子用</vt:lpstr>
      <vt:lpstr>IF選手一覧</vt:lpstr>
      <vt:lpstr>サービスオーダー</vt:lpstr>
      <vt:lpstr>エントリーシート!Print_Area</vt:lpstr>
      <vt:lpstr>冊子用!Print_Area</vt:lpstr>
      <vt:lpstr>申込手順!Print_Area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選抜大会申込書</dc:title>
  <dc:creator>新城敏正</dc:creator>
  <cp:keywords>2023年度版</cp:keywords>
  <cp:lastModifiedBy>toshi shinjoh</cp:lastModifiedBy>
  <cp:lastPrinted>2023-12-05T22:37:36Z</cp:lastPrinted>
  <dcterms:created xsi:type="dcterms:W3CDTF">2012-04-19T12:45:11Z</dcterms:created>
  <dcterms:modified xsi:type="dcterms:W3CDTF">2023-12-07T11:13:14Z</dcterms:modified>
</cp:coreProperties>
</file>